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3" authorId="0">
      <text>
        <r>
          <rPr>
            <rFont val="Calibri"/>
            <b val="false"/>
            <i val="false"/>
            <strike val="false"/>
            <color rgb="FF000000"/>
            <sz val="11"/>
            <u val="none"/>
          </rPr>
          <t xml:space="preserve">Nochebuena (domingo, 24 diciembre, 2023) 
</t>
        </r>
      </text>
    </comment>
    <comment ref="E4" authorId="0">
      <text>
        <r>
          <rPr>
            <rFont val="Calibri"/>
            <b val="false"/>
            <i val="false"/>
            <strike val="false"/>
            <color rgb="FF000000"/>
            <sz val="11"/>
            <u val="none"/>
          </rPr>
          <t xml:space="preserve">Navidad (lunes, 25 diciembre, 2023) 
Nochevieja (domingo, 31 diciembre, 2023) 
</t>
        </r>
      </text>
    </comment>
    <comment ref="E5" authorId="0">
      <text>
        <r>
          <rPr>
            <rFont val="Calibri"/>
            <b val="false"/>
            <i val="false"/>
            <strike val="false"/>
            <color rgb="FF000000"/>
            <sz val="11"/>
            <u val="none"/>
          </rPr>
          <t xml:space="preserve">Año Nuevo (lunes, 1 enero, 2024) 
</t>
        </r>
      </text>
    </comment>
    <comment ref="E11" authorId="0">
      <text>
        <r>
          <rPr>
            <rFont val="Calibri"/>
            <b val="false"/>
            <i val="false"/>
            <strike val="false"/>
            <color rgb="FF000000"/>
            <sz val="11"/>
            <u val="none"/>
          </rPr>
          <t xml:space="preserve">Lunes de Carnaval (lunes, 12 febrero, 2024) 
Martes de Carnaval (martes, 13 febrero, 2024) 
</t>
        </r>
      </text>
    </comment>
    <comment ref="E17" authorId="0">
      <text>
        <r>
          <rPr>
            <rFont val="Calibri"/>
            <b val="false"/>
            <i val="false"/>
            <strike val="false"/>
            <color rgb="FF000000"/>
            <sz val="11"/>
            <u val="none"/>
          </rPr>
          <t xml:space="preserve">Jueves Santo (jueves, 28 marzo, 2024) 
Viernes Santo (viernes, 29 marzo, 2024) 
</t>
        </r>
      </text>
    </comment>
    <comment ref="E20" authorId="0">
      <text>
        <r>
          <rPr>
            <rFont val="Calibri"/>
            <b val="false"/>
            <i val="false"/>
            <strike val="false"/>
            <color rgb="FF000000"/>
            <sz val="11"/>
            <u val="none"/>
          </rPr>
          <t xml:space="preserve">Declaración de la Independencia (viernes, 19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Nochebuena (domingo, 24 diciembre, 2023) 
Navidad (lunes, 25 diciembre, 2023) 
Nochevieja (domingo, 31 diciembre, 2023) 
</t>
        </r>
        <r>
          <rPr>
            <rFont val="Calibri"/>
            <b val="false"/>
            <i val="false"/>
            <strike val="false"/>
            <color rgb="FF000000"/>
            <sz val="11"/>
            <u val="none"/>
          </rPr>
          <t xml:space="preserve">Nochevieja (domingo, 31 diciembre, 2023) 
</t>
        </r>
      </text>
    </comment>
    <comment ref="E3" authorId="0">
      <text>
        <r>
          <rPr>
            <rFont val="Calibri"/>
            <b val="false"/>
            <i val="false"/>
            <strike val="false"/>
            <color rgb="FF000000"/>
            <sz val="11"/>
            <u val="none"/>
          </rPr>
          <t xml:space="preserve">Año Nuevo (lunes, 1 enero, 2024) 
</t>
        </r>
      </text>
    </comment>
    <comment ref="E4" authorId="0">
      <text>
        <r>
          <rPr>
            <rFont val="Calibri"/>
            <b val="false"/>
            <i val="false"/>
            <strike val="false"/>
            <color rgb="FF000000"/>
            <sz val="11"/>
            <u val="none"/>
          </rPr>
          <t xml:space="preserve">Lunes de Carnaval (lunes, 12 febrero, 2024) 
Martes de Carnaval (martes, 13 febrero, 2024) 
</t>
        </r>
      </text>
    </comment>
    <comment ref="E5" authorId="0">
      <text>
        <r>
          <rPr>
            <rFont val="Calibri"/>
            <b val="false"/>
            <i val="false"/>
            <strike val="false"/>
            <color rgb="FF000000"/>
            <sz val="11"/>
            <u val="none"/>
          </rPr>
          <t xml:space="preserve">Jueves Santo (jueves, 28 marzo, 2024) 
Viernes Santo (viernes, 29 marzo, 2024) 
</t>
        </r>
      </text>
    </comment>
    <comment ref="E6" authorId="0">
      <text>
        <r>
          <rPr>
            <rFont val="Calibri"/>
            <b val="false"/>
            <i val="false"/>
            <strike val="false"/>
            <color rgb="FF000000"/>
            <sz val="11"/>
            <u val="none"/>
          </rPr>
          <t xml:space="preserve">Declaración de la Independencia (viernes, 19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Nochebuena (domingo, 24 diciembre, 2023) 
Navidad (lunes, 25 diciembre, 2023) 
Nochevieja (domingo, 31 diciembre, 2023) 
</t>
        </r>
        <r>
          <rPr>
            <rFont val="Calibri"/>
            <b val="false"/>
            <i val="false"/>
            <strike val="false"/>
            <color rgb="FF000000"/>
            <sz val="11"/>
            <u val="none"/>
          </rPr>
          <t xml:space="preserve">Nochevieja (domingo, 31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Año Nuevo (lunes, 1 enero, 2024) 
Lunes de Carnaval (lunes, 12 febrero, 2024) 
Martes de Carnaval (martes, 13 febrero, 2024) 
Jueves Santo (jueves, 28 marzo, 2024) 
Viernes Santo (viernes, 29 marzo, 2024) 
Declaración de la Independencia (viernes, 19 abril, 2024) 
</t>
        </r>
      </text>
    </comment>
  </commentList>
</comments>
</file>

<file path=xl/sharedStrings.xml><?xml version="1.0" encoding="utf-8"?>
<sst xmlns="http://schemas.openxmlformats.org/spreadsheetml/2006/main" uniqueCount="400">
  <si>
    <t>Fecha de inicio</t>
  </si>
  <si>
    <t>Viernes, 15 diciembre, 2023</t>
  </si>
  <si>
    <t>Fecha de fin</t>
  </si>
  <si>
    <t>Martes, 30 abril, 2024</t>
  </si>
  <si>
    <t>País</t>
  </si>
  <si>
    <t>Venezuela</t>
  </si>
  <si>
    <t>Estado</t>
  </si>
  <si>
    <t>estándar</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</si>
  <si>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</si>
  <si>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</si>
  <si>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</si>
  <si>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</si>
  <si>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</si>
  <si>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</si>
  <si>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</si>
  <si>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</si>
  <si>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</si>
  <si>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</si>
  <si>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</si>
  <si>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</si>
  <si>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</si>
  <si>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</si>
  <si>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</si>
  <si>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</si>
  <si>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</si>
  <si>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</si>
  <si>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</si>
  <si>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</si>
  <si>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</si>
  <si>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</si>
  <si>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</si>
  <si>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</si>
  <si>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</si>
  <si>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</si>
  <si>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</si>
  <si>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</si>
  <si>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</si>
  <si>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</si>
  <si>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</si>
  <si>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</si>
  <si>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</si>
  <si>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</si>
  <si>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</si>
  <si>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</si>
  <si>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</si>
  <si>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</si>
  <si>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</si>
  <si>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</si>
  <si>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</si>
  <si>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</si>
  <si>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</si>
  <si>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</si>
  <si>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</si>
  <si>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</si>
  <si>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</si>
  <si>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</si>
  <si>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</si>
  <si>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</si>
  <si>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</si>
  <si>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</si>
  <si>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</si>
  <si>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</si>
  <si>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</si>
  <si>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</si>
  <si>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</si>
  <si>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</si>
  <si>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</si>
  <si>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</si>
  <si>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</si>
  <si>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</si>
  <si>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</si>
  <si>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</si>
  <si>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</si>
  <si>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</si>
  <si>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</si>
  <si>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</si>
  <si>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</si>
  <si>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</si>
  <si>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</si>
  <si>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</si>
  <si>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</si>
  <si>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</si>
  <si>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</si>
  <si>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Nochebuena</t>
  </si>
  <si>
    <t>Lunes</t>
  </si>
  <si>
    <t>25/12/2023</t>
  </si>
  <si>
    <t>Navidad</t>
  </si>
  <si>
    <t>Martes</t>
  </si>
  <si>
    <t>26/12/2023</t>
  </si>
  <si>
    <t>Miércoles</t>
  </si>
  <si>
    <t>27/12/2023</t>
  </si>
  <si>
    <t>Jueves</t>
  </si>
  <si>
    <t>28/12/2023</t>
  </si>
  <si>
    <t>Viernes</t>
  </si>
  <si>
    <t>29/12/2023</t>
  </si>
  <si>
    <t>Sábado</t>
  </si>
  <si>
    <t>30/12/2023</t>
  </si>
  <si>
    <t>Domingo</t>
  </si>
  <si>
    <t>31/12/2023</t>
  </si>
  <si>
    <t>Nochevieja</t>
  </si>
  <si>
    <t>Lunes</t>
  </si>
  <si>
    <t>01/01/2024</t>
  </si>
  <si>
    <t>Año Nuevo</t>
  </si>
  <si>
    <t>Martes</t>
  </si>
  <si>
    <t>02/01/2024</t>
  </si>
  <si>
    <t>Miércoles</t>
  </si>
  <si>
    <t>03/01/2024</t>
  </si>
  <si>
    <t>Jueves</t>
  </si>
  <si>
    <t>04/01/2024</t>
  </si>
  <si>
    <t>Viernes</t>
  </si>
  <si>
    <t>05/01/2024</t>
  </si>
  <si>
    <t>Sábado</t>
  </si>
  <si>
    <t>06/01/2024</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</si>
  <si>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</si>
  <si>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</si>
  <si>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</si>
  <si>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</si>
  <si>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</si>
  <si>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</si>
  <si>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</si>
  <si>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</si>
  <si>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</si>
  <si>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</si>
  <si>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</si>
  <si>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</si>
  <si>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</si>
  <si>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</si>
  <si>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</si>
  <si>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</si>
  <si>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</si>
  <si>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</si>
  <si>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</si>
  <si>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</si>
  <si>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</si>
  <si>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</si>
  <si>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</si>
  <si>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</si>
  <si>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</si>
  <si>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</si>
  <si>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</si>
  <si>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</si>
  <si>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</si>
  <si>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</si>
  <si>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Lunes</t>
  </si>
  <si>
    <t>22/01/2024</t>
  </si>
  <si>
    <t>Martes</t>
  </si>
  <si>
    <t>23/01/2024</t>
  </si>
  <si>
    <t>Miércoles</t>
  </si>
  <si>
    <t>24/01/2024</t>
  </si>
  <si>
    <t>Jueves</t>
  </si>
  <si>
    <t>25/01/2024</t>
  </si>
  <si>
    <t>Viernes</t>
  </si>
  <si>
    <t>26/01/2024</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</si>
  <si>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</si>
  <si>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</si>
  <si>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</si>
  <si>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</si>
  <si>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</si>
  <si>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</si>
  <si>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</si>
  <si>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</si>
  <si>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</si>
  <si>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</si>
  <si>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</si>
  <si>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</si>
  <si>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</si>
  <si>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</si>
  <si>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</si>
  <si>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</si>
  <si>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</si>
  <si>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</si>
  <si>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</si>
  <si>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</si>
  <si>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</si>
  <si>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</si>
  <si>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</si>
  <si>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</si>
  <si>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</si>
  <si>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</si>
  <si>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</si>
  <si>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</si>
  <si>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</si>
  <si>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</si>
  <si>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</si>
  <si>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</si>
  <si>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</si>
  <si>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</si>
  <si>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Lunes de Carnaval</t>
  </si>
  <si>
    <t>Martes</t>
  </si>
  <si>
    <t>13/02/2024</t>
  </si>
  <si>
    <t>Martes de Carnaval</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</si>
  <si>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</si>
  <si>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</si>
  <si>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</si>
  <si>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</si>
  <si>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</si>
  <si>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</si>
  <si>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</si>
  <si>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</si>
  <si>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</si>
  <si>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</si>
  <si>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</si>
  <si>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</si>
  <si>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</si>
  <si>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</si>
  <si>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</si>
  <si>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</si>
  <si>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</si>
  <si>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</si>
  <si>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</si>
  <si>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</si>
  <si>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</si>
  <si>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</si>
  <si>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</si>
  <si>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</si>
  <si>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</si>
  <si>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</si>
  <si>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</si>
  <si>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</si>
  <si>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</si>
  <si>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</si>
  <si>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</si>
  <si>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</si>
  <si>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</si>
  <si>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</si>
  <si>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</si>
  <si>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</si>
  <si>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</si>
  <si>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</si>
  <si>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</si>
  <si>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</si>
  <si>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</si>
  <si>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</si>
  <si>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</si>
  <si>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</si>
  <si>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</si>
  <si>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</si>
  <si>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</si>
  <si>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</si>
  <si>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</si>
  <si>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</si>
  <si>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</si>
  <si>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</si>
  <si>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</si>
  <si>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</si>
  <si>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</si>
  <si>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</si>
  <si>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</si>
  <si>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</si>
  <si>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</si>
  <si>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</si>
  <si>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</si>
  <si>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</si>
  <si>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</si>
  <si>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</si>
  <si>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</si>
  <si>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</si>
  <si>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</si>
  <si>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</si>
  <si>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</si>
  <si>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</si>
  <si>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</si>
  <si>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</si>
  <si>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</si>
  <si>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</si>
  <si>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</si>
  <si>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</si>
  <si>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</si>
  <si>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</si>
  <si>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</si>
  <si>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</si>
  <si>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</si>
  <si>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</si>
  <si>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</si>
  <si>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</si>
  <si>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</si>
  <si>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</si>
  <si>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</si>
  <si>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</si>
  <si>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Jueves Santo</t>
  </si>
  <si>
    <t>Viernes</t>
  </si>
  <si>
    <t>29/03/2024</t>
  </si>
  <si>
    <t>Viernes Santo</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</si>
  <si>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</si>
  <si>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</si>
  <si>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</si>
  <si>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</si>
  <si>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</si>
  <si>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</si>
  <si>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</si>
  <si>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</si>
  <si>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</si>
  <si>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</si>
  <si>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</si>
  <si>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</si>
  <si>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</si>
  <si>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</si>
  <si>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</si>
  <si>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</si>
  <si>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</si>
  <si>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</si>
  <si>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</si>
  <si>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</si>
  <si>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</si>
  <si>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</si>
  <si>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</si>
  <si>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</si>
  <si>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</si>
  <si>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</si>
  <si>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</si>
  <si>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</si>
  <si>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</si>
  <si>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</si>
  <si>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</si>
  <si>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</si>
  <si>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</si>
  <si>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</si>
  <si>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</si>
  <si>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</si>
  <si>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</si>
  <si>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</si>
  <si>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</si>
  <si>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</si>
  <si>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</si>
  <si>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</si>
  <si>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Declaración de la Independencia</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</si>
  <si>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</si>
  <si>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</si>
  <si>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</si>
  <si>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</si>
  <si>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</si>
  <si>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</si>
  <si>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</si>
  <si>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</si>
  <si>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</si>
  <si>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</si>
  <si>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</si>
  <si>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</si>
  <si>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</si>
  <si>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</si>
  <si>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</si>
  <si>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</si>
  <si>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</si>
  <si>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</si>
  <si>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</si>
  <si>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</si>
  <si>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Martes</t>
  </si>
  <si>
    <t>30/04/2024</t>
  </si>
  <si>
    <t>Total</t>
  </si>
  <si>
    <t>Sample file generated in 0.24 seconds by Venezuela.workingdays.org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</si>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</sst>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venezuel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395</v>
      </c>
      <c r="B5" s="1" t="s">
        <v>9</v>
      </c>
    </row>
    <row r="6" spans="1:6">
      <c r="A6" s="0" t="s">
        <v>10</v>
      </c>
      <c r="B6" s="1" t="s">
        <v>344</v>
      </c>
    </row>
    <row r="7" spans="1:6" customHeight="1" ht="40">
      <c r="B7" s="1"/>
      <c r="C7" s="3" t="s">
        <v>59</v>
      </c>
      <c r="D7" s="4"/>
      <c r="E7" s="3" t="s">
        <v>60</v>
      </c>
      <c r="F7" s="4"/>
    </row>
    <row r="8" spans="1:6">
      <c r="A8" s="0" t="s">
        <v>398</v>
      </c>
      <c r="B8" s="1" t="s">
        <v>344</v>
      </c>
      <c r="C8" s="4" t="s">
        <v>46</v>
      </c>
      <c r="D8" s="4" t="s">
        <v>47</v>
      </c>
      <c r="E8" s="4" t="s">
        <v>48</v>
      </c>
      <c r="F8" s="4" t="s">
        <v>49</v>
      </c>
    </row>
    <row r="9" spans="1:6">
      <c r="B9" s="1" t="s">
        <v>346</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338</v>
      </c>
      <c r="C12" s="4" t="s">
        <v>46</v>
      </c>
      <c r="D12" s="4" t="s">
        <v>47</v>
      </c>
      <c r="E12" s="4" t="s">
        <v>48</v>
      </c>
      <c r="F12" s="4" t="s">
        <v>49</v>
      </c>
    </row>
    <row r="13" spans="1:6">
      <c r="B13" s="5" t="s">
        <v>340</v>
      </c>
      <c r="C13" s="6" t="s">
        <v>46</v>
      </c>
      <c r="D13" s="6" t="s">
        <v>47</v>
      </c>
      <c r="E13" s="6" t="s">
        <v>48</v>
      </c>
      <c r="F13" s="6" t="s">
        <v>49</v>
      </c>
    </row>
    <row r="14" spans="1:6">
      <c r="B14" s="5" t="s">
        <v>342</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7.705078"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398</v>
      </c>
      <c r="M1" s="3" t="s">
        <v>59</v>
      </c>
      <c r="N1" s="4"/>
      <c r="O1" s="3" t="s">
        <v>60</v>
      </c>
      <c r="P1" s="4"/>
      <c r="Q1" s="9"/>
      <c r="R1" s="9"/>
      <c r="S1" s="2" t="s">
        <v>61</v>
      </c>
      <c r="T1" s="2" t="s">
        <v>62</v>
      </c>
    </row>
    <row r="2" spans="1:20">
      <c r="A2" s="11" t="s">
        <v>338</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340</v>
      </c>
      <c r="B3" s="16" t="s">
        <v>66</v>
      </c>
      <c r="C3" s="16">
        <v>1</v>
      </c>
      <c r="D3" s="16">
        <v>0</v>
      </c>
      <c r="E3" s="16">
        <v>1</v>
      </c>
      <c r="F3" s="16">
        <v>0</v>
      </c>
      <c r="G3" s="16"/>
      <c r="K3" s="29"/>
      <c r="M3" s="33"/>
      <c r="N3" s="33"/>
      <c r="O3" s="33"/>
      <c r="P3" s="33"/>
      <c r="S3" s="16">
        <v>0</v>
      </c>
      <c r="T3" s="16">
        <v>0</v>
      </c>
    </row>
    <row r="4" spans="1:20" s="16" customFormat="1">
      <c r="A4" s="16" t="s">
        <v>342</v>
      </c>
      <c r="B4" s="16" t="s">
        <v>68</v>
      </c>
      <c r="C4" s="16">
        <v>1</v>
      </c>
      <c r="D4" s="16">
        <v>0</v>
      </c>
      <c r="E4" s="16">
        <v>1</v>
      </c>
      <c r="F4" s="16">
        <v>0</v>
      </c>
      <c r="G4" s="16"/>
      <c r="K4" s="29"/>
      <c r="M4" s="33"/>
      <c r="N4" s="33"/>
      <c r="O4" s="33"/>
      <c r="P4" s="33"/>
      <c r="S4" s="16">
        <v>0</v>
      </c>
      <c r="T4" s="16">
        <v>0</v>
      </c>
    </row>
    <row r="5" spans="1:20">
      <c r="A5" s="11" t="s">
        <v>344</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346</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334</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336</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338</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340</v>
      </c>
      <c r="B10" s="16" t="s">
        <v>80</v>
      </c>
      <c r="C10" s="16">
        <v>1</v>
      </c>
      <c r="D10" s="16">
        <v>0</v>
      </c>
      <c r="E10" s="16">
        <v>1</v>
      </c>
      <c r="F10" s="16">
        <v>0</v>
      </c>
      <c r="G10" s="16"/>
      <c r="K10" s="29"/>
      <c r="M10" s="33"/>
      <c r="N10" s="33"/>
      <c r="O10" s="33"/>
      <c r="P10" s="33"/>
      <c r="S10" s="16">
        <v>0</v>
      </c>
      <c r="T10" s="16">
        <v>0</v>
      </c>
    </row>
    <row r="11" spans="1:20" s="17" customFormat="1">
      <c r="A11" s="17" t="s">
        <v>342</v>
      </c>
      <c r="B11" s="17" t="s">
        <v>82</v>
      </c>
      <c r="C11" s="17">
        <v>1</v>
      </c>
      <c r="D11" s="17">
        <v>0</v>
      </c>
      <c r="E11" s="17">
        <v>1</v>
      </c>
      <c r="F11" s="17">
        <v>1</v>
      </c>
      <c r="G11" s="17" t="s">
        <v>83</v>
      </c>
      <c r="K11" s="30"/>
      <c r="M11" s="34"/>
      <c r="N11" s="34"/>
      <c r="O11" s="34"/>
      <c r="P11" s="34"/>
      <c r="S11" s="17">
        <v>0</v>
      </c>
      <c r="T11" s="17">
        <v>0</v>
      </c>
    </row>
    <row r="12" spans="1:20" s="17" customFormat="1">
      <c r="A12" s="17" t="s">
        <v>344</v>
      </c>
      <c r="B12" s="17" t="s">
        <v>85</v>
      </c>
      <c r="C12" s="17">
        <v>1</v>
      </c>
      <c r="D12" s="17">
        <v>0</v>
      </c>
      <c r="E12" s="17">
        <v>0</v>
      </c>
      <c r="F12" s="17">
        <v>1</v>
      </c>
      <c r="G12" s="17" t="s">
        <v>86</v>
      </c>
      <c r="K12" s="30"/>
      <c r="M12" s="34"/>
      <c r="N12" s="34"/>
      <c r="O12" s="34"/>
      <c r="P12" s="34"/>
      <c r="S12" s="17">
        <v>0</v>
      </c>
      <c r="T12" s="17">
        <v>0</v>
      </c>
    </row>
    <row r="13" spans="1:20">
      <c r="A13" s="11" t="s">
        <v>346</v>
      </c>
      <c r="B13" s="11" t="s">
        <v>88</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334</v>
      </c>
      <c r="B14" s="11" t="s">
        <v>90</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336</v>
      </c>
      <c r="B15" s="11" t="s">
        <v>92</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338</v>
      </c>
      <c r="B16" s="11" t="s">
        <v>94</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340</v>
      </c>
      <c r="B17" s="16" t="s">
        <v>96</v>
      </c>
      <c r="C17" s="16">
        <v>1</v>
      </c>
      <c r="D17" s="16">
        <v>0</v>
      </c>
      <c r="E17" s="16">
        <v>1</v>
      </c>
      <c r="F17" s="16">
        <v>0</v>
      </c>
      <c r="G17" s="16"/>
      <c r="K17" s="29"/>
      <c r="M17" s="33"/>
      <c r="N17" s="33"/>
      <c r="O17" s="33"/>
      <c r="P17" s="33"/>
      <c r="S17" s="16">
        <v>0</v>
      </c>
      <c r="T17" s="16">
        <v>0</v>
      </c>
    </row>
    <row r="18" spans="1:20" s="17" customFormat="1">
      <c r="A18" s="17" t="s">
        <v>342</v>
      </c>
      <c r="B18" s="17" t="s">
        <v>98</v>
      </c>
      <c r="C18" s="17">
        <v>1</v>
      </c>
      <c r="D18" s="17">
        <v>0</v>
      </c>
      <c r="E18" s="17">
        <v>1</v>
      </c>
      <c r="F18" s="17">
        <v>1</v>
      </c>
      <c r="G18" s="17" t="s">
        <v>99</v>
      </c>
      <c r="K18" s="30"/>
      <c r="M18" s="34"/>
      <c r="N18" s="34"/>
      <c r="O18" s="34"/>
      <c r="P18" s="34"/>
      <c r="S18" s="17">
        <v>0</v>
      </c>
      <c r="T18" s="17">
        <v>0</v>
      </c>
    </row>
    <row r="19" spans="1:20" s="17" customFormat="1">
      <c r="A19" s="17" t="s">
        <v>344</v>
      </c>
      <c r="B19" s="17" t="s">
        <v>101</v>
      </c>
      <c r="C19" s="17">
        <v>1</v>
      </c>
      <c r="D19" s="17">
        <v>0</v>
      </c>
      <c r="E19" s="17">
        <v>0</v>
      </c>
      <c r="F19" s="17">
        <v>1</v>
      </c>
      <c r="G19" s="17" t="s">
        <v>102</v>
      </c>
      <c r="K19" s="30"/>
      <c r="M19" s="34"/>
      <c r="N19" s="34"/>
      <c r="O19" s="34"/>
      <c r="P19" s="34"/>
      <c r="S19" s="17">
        <v>0</v>
      </c>
      <c r="T19" s="17">
        <v>0</v>
      </c>
    </row>
    <row r="20" spans="1:20">
      <c r="A20" s="11" t="s">
        <v>346</v>
      </c>
      <c r="B20" s="11" t="s">
        <v>104</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334</v>
      </c>
      <c r="B21" s="11" t="s">
        <v>106</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336</v>
      </c>
      <c r="B22" s="11" t="s">
        <v>108</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338</v>
      </c>
      <c r="B23" s="11" t="s">
        <v>110</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6" customFormat="1">
      <c r="A24" s="16" t="s">
        <v>340</v>
      </c>
      <c r="B24" s="16" t="s">
        <v>112</v>
      </c>
      <c r="C24" s="16">
        <v>1</v>
      </c>
      <c r="D24" s="16">
        <v>0</v>
      </c>
      <c r="E24" s="16">
        <v>1</v>
      </c>
      <c r="F24" s="16">
        <v>0</v>
      </c>
      <c r="G24" s="16"/>
      <c r="K24" s="29"/>
      <c r="M24" s="33"/>
      <c r="N24" s="33"/>
      <c r="O24" s="33"/>
      <c r="P24" s="33"/>
      <c r="S24" s="16">
        <v>0</v>
      </c>
      <c r="T24" s="16">
        <v>0</v>
      </c>
    </row>
    <row r="25" spans="1:20" s="16" customFormat="1">
      <c r="A25" s="16" t="s">
        <v>342</v>
      </c>
      <c r="B25" s="16" t="s">
        <v>114</v>
      </c>
      <c r="C25" s="16">
        <v>1</v>
      </c>
      <c r="D25" s="16">
        <v>0</v>
      </c>
      <c r="E25" s="16">
        <v>1</v>
      </c>
      <c r="F25" s="16">
        <v>0</v>
      </c>
      <c r="G25" s="16"/>
      <c r="K25" s="29"/>
      <c r="M25" s="33"/>
      <c r="N25" s="33"/>
      <c r="O25" s="33"/>
      <c r="P25" s="33"/>
      <c r="S25" s="16">
        <v>0</v>
      </c>
      <c r="T25" s="16">
        <v>0</v>
      </c>
    </row>
    <row r="26" spans="1:20">
      <c r="A26" s="11" t="s">
        <v>344</v>
      </c>
      <c r="B26" s="11" t="s">
        <v>116</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346</v>
      </c>
      <c r="B27" s="11" t="s">
        <v>118</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334</v>
      </c>
      <c r="B28" s="11" t="s">
        <v>120</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336</v>
      </c>
      <c r="B29" s="11" t="s">
        <v>122</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338</v>
      </c>
      <c r="B30" s="11" t="s">
        <v>124</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340</v>
      </c>
      <c r="B31" s="16" t="s">
        <v>126</v>
      </c>
      <c r="C31" s="16">
        <v>1</v>
      </c>
      <c r="D31" s="16">
        <v>0</v>
      </c>
      <c r="E31" s="16">
        <v>1</v>
      </c>
      <c r="F31" s="16">
        <v>0</v>
      </c>
      <c r="G31" s="16"/>
      <c r="K31" s="29"/>
      <c r="M31" s="33"/>
      <c r="N31" s="33"/>
      <c r="O31" s="33"/>
      <c r="P31" s="33"/>
      <c r="S31" s="16">
        <v>0</v>
      </c>
      <c r="T31" s="16">
        <v>0</v>
      </c>
    </row>
    <row r="32" spans="1:20" s="16" customFormat="1">
      <c r="A32" s="16" t="s">
        <v>342</v>
      </c>
      <c r="B32" s="16" t="s">
        <v>128</v>
      </c>
      <c r="C32" s="16">
        <v>1</v>
      </c>
      <c r="D32" s="16">
        <v>0</v>
      </c>
      <c r="E32" s="16">
        <v>1</v>
      </c>
      <c r="F32" s="16">
        <v>0</v>
      </c>
      <c r="G32" s="16"/>
      <c r="K32" s="29"/>
      <c r="M32" s="33"/>
      <c r="N32" s="33"/>
      <c r="O32" s="33"/>
      <c r="P32" s="33"/>
      <c r="S32" s="16">
        <v>0</v>
      </c>
      <c r="T32" s="16">
        <v>0</v>
      </c>
    </row>
    <row r="33" spans="1:20">
      <c r="A33" s="11" t="s">
        <v>344</v>
      </c>
      <c r="B33" s="11" t="s">
        <v>130</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346</v>
      </c>
      <c r="B34" s="11" t="s">
        <v>132</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334</v>
      </c>
      <c r="B35" s="11" t="s">
        <v>134</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336</v>
      </c>
      <c r="B36" s="11" t="s">
        <v>136</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338</v>
      </c>
      <c r="B37" s="11" t="s">
        <v>138</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340</v>
      </c>
      <c r="B38" s="16" t="s">
        <v>140</v>
      </c>
      <c r="C38" s="16">
        <v>1</v>
      </c>
      <c r="D38" s="16">
        <v>0</v>
      </c>
      <c r="E38" s="16">
        <v>1</v>
      </c>
      <c r="F38" s="16">
        <v>0</v>
      </c>
      <c r="G38" s="16"/>
      <c r="K38" s="29"/>
      <c r="M38" s="33"/>
      <c r="N38" s="33"/>
      <c r="O38" s="33"/>
      <c r="P38" s="33"/>
      <c r="S38" s="16">
        <v>0</v>
      </c>
      <c r="T38" s="16">
        <v>0</v>
      </c>
    </row>
    <row r="39" spans="1:20" s="16" customFormat="1">
      <c r="A39" s="16" t="s">
        <v>342</v>
      </c>
      <c r="B39" s="16" t="s">
        <v>142</v>
      </c>
      <c r="C39" s="16">
        <v>1</v>
      </c>
      <c r="D39" s="16">
        <v>0</v>
      </c>
      <c r="E39" s="16">
        <v>1</v>
      </c>
      <c r="F39" s="16">
        <v>0</v>
      </c>
      <c r="G39" s="16"/>
      <c r="K39" s="29"/>
      <c r="M39" s="33"/>
      <c r="N39" s="33"/>
      <c r="O39" s="33"/>
      <c r="P39" s="33"/>
      <c r="S39" s="16">
        <v>0</v>
      </c>
      <c r="T39" s="16">
        <v>0</v>
      </c>
    </row>
    <row r="40" spans="1:20">
      <c r="A40" s="11" t="s">
        <v>344</v>
      </c>
      <c r="B40" s="11" t="s">
        <v>144</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346</v>
      </c>
      <c r="B41" s="11" t="s">
        <v>146</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334</v>
      </c>
      <c r="B42" s="11" t="s">
        <v>148</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336</v>
      </c>
      <c r="B43" s="11" t="s">
        <v>150</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c r="A44" s="11" t="s">
        <v>338</v>
      </c>
      <c r="B44" s="11" t="s">
        <v>152</v>
      </c>
      <c r="C44" s="12">
        <v>1</v>
      </c>
      <c r="D44" s="12">
        <v>1</v>
      </c>
      <c r="E44" s="12">
        <v>0</v>
      </c>
      <c r="F44" s="12">
        <v>0</v>
      </c>
      <c r="G44" s="0"/>
      <c r="K44" s="28">
        <v>29</v>
      </c>
      <c r="L44" s="15" t="str">
        <f>24*(N44-M44+P44-O44)</f>
        <v>0</v>
      </c>
      <c r="M44" s="32" t="str">
        <f>'Configuración'!C12</f>
        <v>08:00</v>
      </c>
      <c r="N44" s="32" t="str">
        <f>'Configuración'!D12</f>
        <v>12:00</v>
      </c>
      <c r="O44" s="32" t="str">
        <f>'Configuración'!E12</f>
        <v>14:00</v>
      </c>
      <c r="P44" s="32" t="str">
        <f>'Configuración'!F12</f>
        <v>18:00</v>
      </c>
      <c r="S44" s="0">
        <v>0</v>
      </c>
      <c r="T44" s="0">
        <v>0</v>
      </c>
    </row>
    <row r="45" spans="1:20" s="16" customFormat="1">
      <c r="A45" s="16" t="s">
        <v>340</v>
      </c>
      <c r="B45" s="16" t="s">
        <v>154</v>
      </c>
      <c r="C45" s="16">
        <v>1</v>
      </c>
      <c r="D45" s="16">
        <v>0</v>
      </c>
      <c r="E45" s="16">
        <v>1</v>
      </c>
      <c r="F45" s="16">
        <v>0</v>
      </c>
      <c r="G45" s="16"/>
      <c r="K45" s="29"/>
      <c r="M45" s="33"/>
      <c r="N45" s="33"/>
      <c r="O45" s="33"/>
      <c r="P45" s="33"/>
      <c r="S45" s="16">
        <v>0</v>
      </c>
      <c r="T45" s="16">
        <v>0</v>
      </c>
    </row>
    <row r="46" spans="1:20" s="16" customFormat="1">
      <c r="A46" s="16" t="s">
        <v>342</v>
      </c>
      <c r="B46" s="16" t="s">
        <v>156</v>
      </c>
      <c r="C46" s="16">
        <v>1</v>
      </c>
      <c r="D46" s="16">
        <v>0</v>
      </c>
      <c r="E46" s="16">
        <v>1</v>
      </c>
      <c r="F46" s="16">
        <v>0</v>
      </c>
      <c r="G46" s="16"/>
      <c r="K46" s="29"/>
      <c r="M46" s="33"/>
      <c r="N46" s="33"/>
      <c r="O46" s="33"/>
      <c r="P46" s="33"/>
      <c r="S46" s="16">
        <v>0</v>
      </c>
      <c r="T46" s="16">
        <v>0</v>
      </c>
    </row>
    <row r="47" spans="1:20">
      <c r="A47" s="11" t="s">
        <v>344</v>
      </c>
      <c r="B47" s="11" t="s">
        <v>158</v>
      </c>
      <c r="C47" s="12">
        <v>1</v>
      </c>
      <c r="D47" s="12">
        <v>1</v>
      </c>
      <c r="E47" s="12">
        <v>0</v>
      </c>
      <c r="F47" s="12">
        <v>0</v>
      </c>
      <c r="G47" s="0"/>
      <c r="K47" s="28">
        <v>30</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346</v>
      </c>
      <c r="B48" s="11" t="s">
        <v>160</v>
      </c>
      <c r="C48" s="12">
        <v>1</v>
      </c>
      <c r="D48" s="12">
        <v>1</v>
      </c>
      <c r="E48" s="12">
        <v>0</v>
      </c>
      <c r="F48" s="12">
        <v>0</v>
      </c>
      <c r="G48" s="0"/>
      <c r="K48" s="28">
        <v>31</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334</v>
      </c>
      <c r="B49" s="11" t="s">
        <v>162</v>
      </c>
      <c r="C49" s="12">
        <v>1</v>
      </c>
      <c r="D49" s="12">
        <v>1</v>
      </c>
      <c r="E49" s="12">
        <v>0</v>
      </c>
      <c r="F49" s="12">
        <v>0</v>
      </c>
      <c r="G49" s="0"/>
      <c r="K49" s="28">
        <v>32</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336</v>
      </c>
      <c r="B50" s="11" t="s">
        <v>164</v>
      </c>
      <c r="C50" s="12">
        <v>1</v>
      </c>
      <c r="D50" s="12">
        <v>1</v>
      </c>
      <c r="E50" s="12">
        <v>0</v>
      </c>
      <c r="F50" s="12">
        <v>0</v>
      </c>
      <c r="G50" s="0"/>
      <c r="K50" s="28">
        <v>33</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338</v>
      </c>
      <c r="B51" s="11" t="s">
        <v>166</v>
      </c>
      <c r="C51" s="12">
        <v>1</v>
      </c>
      <c r="D51" s="12">
        <v>1</v>
      </c>
      <c r="E51" s="12">
        <v>0</v>
      </c>
      <c r="F51" s="12">
        <v>0</v>
      </c>
      <c r="G51" s="0"/>
      <c r="K51" s="28">
        <v>34</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340</v>
      </c>
      <c r="B52" s="16" t="s">
        <v>168</v>
      </c>
      <c r="C52" s="16">
        <v>1</v>
      </c>
      <c r="D52" s="16">
        <v>0</v>
      </c>
      <c r="E52" s="16">
        <v>1</v>
      </c>
      <c r="F52" s="16">
        <v>0</v>
      </c>
      <c r="G52" s="16"/>
      <c r="K52" s="29"/>
      <c r="M52" s="33"/>
      <c r="N52" s="33"/>
      <c r="O52" s="33"/>
      <c r="P52" s="33"/>
      <c r="S52" s="16">
        <v>0</v>
      </c>
      <c r="T52" s="16">
        <v>0</v>
      </c>
    </row>
    <row r="53" spans="1:20" s="16" customFormat="1">
      <c r="A53" s="16" t="s">
        <v>342</v>
      </c>
      <c r="B53" s="16" t="s">
        <v>170</v>
      </c>
      <c r="C53" s="16">
        <v>1</v>
      </c>
      <c r="D53" s="16">
        <v>0</v>
      </c>
      <c r="E53" s="16">
        <v>1</v>
      </c>
      <c r="F53" s="16">
        <v>0</v>
      </c>
      <c r="G53" s="16"/>
      <c r="K53" s="29"/>
      <c r="M53" s="33"/>
      <c r="N53" s="33"/>
      <c r="O53" s="33"/>
      <c r="P53" s="33"/>
      <c r="S53" s="16">
        <v>0</v>
      </c>
      <c r="T53" s="16">
        <v>0</v>
      </c>
    </row>
    <row r="54" spans="1:20">
      <c r="A54" s="11" t="s">
        <v>344</v>
      </c>
      <c r="B54" s="11" t="s">
        <v>172</v>
      </c>
      <c r="C54" s="12">
        <v>1</v>
      </c>
      <c r="D54" s="12">
        <v>1</v>
      </c>
      <c r="E54" s="12">
        <v>0</v>
      </c>
      <c r="F54" s="12">
        <v>0</v>
      </c>
      <c r="G54" s="0"/>
      <c r="K54" s="28">
        <v>35</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346</v>
      </c>
      <c r="B55" s="11" t="s">
        <v>174</v>
      </c>
      <c r="C55" s="12">
        <v>1</v>
      </c>
      <c r="D55" s="12">
        <v>1</v>
      </c>
      <c r="E55" s="12">
        <v>0</v>
      </c>
      <c r="F55" s="12">
        <v>0</v>
      </c>
      <c r="G55" s="0"/>
      <c r="K55" s="28">
        <v>36</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334</v>
      </c>
      <c r="B56" s="11" t="s">
        <v>176</v>
      </c>
      <c r="C56" s="12">
        <v>1</v>
      </c>
      <c r="D56" s="12">
        <v>1</v>
      </c>
      <c r="E56" s="12">
        <v>0</v>
      </c>
      <c r="F56" s="12">
        <v>0</v>
      </c>
      <c r="G56" s="0"/>
      <c r="K56" s="28">
        <v>37</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336</v>
      </c>
      <c r="B57" s="11" t="s">
        <v>178</v>
      </c>
      <c r="C57" s="12">
        <v>1</v>
      </c>
      <c r="D57" s="12">
        <v>1</v>
      </c>
      <c r="E57" s="12">
        <v>0</v>
      </c>
      <c r="F57" s="12">
        <v>0</v>
      </c>
      <c r="G57" s="0"/>
      <c r="K57" s="28">
        <v>38</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338</v>
      </c>
      <c r="B58" s="11" t="s">
        <v>180</v>
      </c>
      <c r="C58" s="12">
        <v>1</v>
      </c>
      <c r="D58" s="12">
        <v>1</v>
      </c>
      <c r="E58" s="12">
        <v>0</v>
      </c>
      <c r="F58" s="12">
        <v>0</v>
      </c>
      <c r="G58" s="0"/>
      <c r="K58" s="28">
        <v>39</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340</v>
      </c>
      <c r="B59" s="16" t="s">
        <v>182</v>
      </c>
      <c r="C59" s="16">
        <v>1</v>
      </c>
      <c r="D59" s="16">
        <v>0</v>
      </c>
      <c r="E59" s="16">
        <v>1</v>
      </c>
      <c r="F59" s="16">
        <v>0</v>
      </c>
      <c r="G59" s="16"/>
      <c r="K59" s="29"/>
      <c r="M59" s="33"/>
      <c r="N59" s="33"/>
      <c r="O59" s="33"/>
      <c r="P59" s="33"/>
      <c r="S59" s="16">
        <v>0</v>
      </c>
      <c r="T59" s="16">
        <v>0</v>
      </c>
    </row>
    <row r="60" spans="1:20" s="16" customFormat="1">
      <c r="A60" s="16" t="s">
        <v>342</v>
      </c>
      <c r="B60" s="16" t="s">
        <v>184</v>
      </c>
      <c r="C60" s="16">
        <v>1</v>
      </c>
      <c r="D60" s="16">
        <v>0</v>
      </c>
      <c r="E60" s="16">
        <v>1</v>
      </c>
      <c r="F60" s="16">
        <v>0</v>
      </c>
      <c r="G60" s="16"/>
      <c r="K60" s="29"/>
      <c r="M60" s="33"/>
      <c r="N60" s="33"/>
      <c r="O60" s="33"/>
      <c r="P60" s="33"/>
      <c r="S60" s="16">
        <v>0</v>
      </c>
      <c r="T60" s="16">
        <v>0</v>
      </c>
    </row>
    <row r="61" spans="1:20" s="17" customFormat="1">
      <c r="A61" s="17" t="s">
        <v>344</v>
      </c>
      <c r="B61" s="17" t="s">
        <v>186</v>
      </c>
      <c r="C61" s="17">
        <v>1</v>
      </c>
      <c r="D61" s="17">
        <v>0</v>
      </c>
      <c r="E61" s="17">
        <v>0</v>
      </c>
      <c r="F61" s="17">
        <v>1</v>
      </c>
      <c r="G61" s="17" t="s">
        <v>187</v>
      </c>
      <c r="K61" s="30"/>
      <c r="M61" s="34"/>
      <c r="N61" s="34"/>
      <c r="O61" s="34"/>
      <c r="P61" s="34"/>
      <c r="S61" s="17">
        <v>0</v>
      </c>
      <c r="T61" s="17">
        <v>0</v>
      </c>
    </row>
    <row r="62" spans="1:20" s="17" customFormat="1">
      <c r="A62" s="17" t="s">
        <v>346</v>
      </c>
      <c r="B62" s="17" t="s">
        <v>189</v>
      </c>
      <c r="C62" s="17">
        <v>1</v>
      </c>
      <c r="D62" s="17">
        <v>0</v>
      </c>
      <c r="E62" s="17">
        <v>0</v>
      </c>
      <c r="F62" s="17">
        <v>1</v>
      </c>
      <c r="G62" s="17" t="s">
        <v>190</v>
      </c>
      <c r="K62" s="30"/>
      <c r="M62" s="34"/>
      <c r="N62" s="34"/>
      <c r="O62" s="34"/>
      <c r="P62" s="34"/>
      <c r="S62" s="17">
        <v>0</v>
      </c>
      <c r="T62" s="17">
        <v>0</v>
      </c>
    </row>
    <row r="63" spans="1:20">
      <c r="A63" s="11" t="s">
        <v>334</v>
      </c>
      <c r="B63" s="11" t="s">
        <v>192</v>
      </c>
      <c r="C63" s="12">
        <v>1</v>
      </c>
      <c r="D63" s="12">
        <v>1</v>
      </c>
      <c r="E63" s="12">
        <v>0</v>
      </c>
      <c r="F63" s="12">
        <v>0</v>
      </c>
      <c r="G63" s="0"/>
      <c r="K63" s="28">
        <v>40</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336</v>
      </c>
      <c r="B64" s="11" t="s">
        <v>194</v>
      </c>
      <c r="C64" s="12">
        <v>1</v>
      </c>
      <c r="D64" s="12">
        <v>1</v>
      </c>
      <c r="E64" s="12">
        <v>0</v>
      </c>
      <c r="F64" s="12">
        <v>0</v>
      </c>
      <c r="G64" s="0"/>
      <c r="K64" s="28">
        <v>41</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338</v>
      </c>
      <c r="B65" s="11" t="s">
        <v>196</v>
      </c>
      <c r="C65" s="12">
        <v>1</v>
      </c>
      <c r="D65" s="12">
        <v>1</v>
      </c>
      <c r="E65" s="12">
        <v>0</v>
      </c>
      <c r="F65" s="12">
        <v>0</v>
      </c>
      <c r="G65" s="0"/>
      <c r="K65" s="28">
        <v>42</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340</v>
      </c>
      <c r="B66" s="16" t="s">
        <v>198</v>
      </c>
      <c r="C66" s="16">
        <v>1</v>
      </c>
      <c r="D66" s="16">
        <v>0</v>
      </c>
      <c r="E66" s="16">
        <v>1</v>
      </c>
      <c r="F66" s="16">
        <v>0</v>
      </c>
      <c r="G66" s="16"/>
      <c r="K66" s="29"/>
      <c r="M66" s="33"/>
      <c r="N66" s="33"/>
      <c r="O66" s="33"/>
      <c r="P66" s="33"/>
      <c r="S66" s="16">
        <v>0</v>
      </c>
      <c r="T66" s="16">
        <v>0</v>
      </c>
    </row>
    <row r="67" spans="1:20" s="16" customFormat="1">
      <c r="A67" s="16" t="s">
        <v>342</v>
      </c>
      <c r="B67" s="16" t="s">
        <v>200</v>
      </c>
      <c r="C67" s="16">
        <v>1</v>
      </c>
      <c r="D67" s="16">
        <v>0</v>
      </c>
      <c r="E67" s="16">
        <v>1</v>
      </c>
      <c r="F67" s="16">
        <v>0</v>
      </c>
      <c r="G67" s="16"/>
      <c r="K67" s="29"/>
      <c r="M67" s="33"/>
      <c r="N67" s="33"/>
      <c r="O67" s="33"/>
      <c r="P67" s="33"/>
      <c r="S67" s="16">
        <v>0</v>
      </c>
      <c r="T67" s="16">
        <v>0</v>
      </c>
    </row>
    <row r="68" spans="1:20">
      <c r="A68" s="11" t="s">
        <v>344</v>
      </c>
      <c r="B68" s="11" t="s">
        <v>202</v>
      </c>
      <c r="C68" s="12">
        <v>1</v>
      </c>
      <c r="D68" s="12">
        <v>1</v>
      </c>
      <c r="E68" s="12">
        <v>0</v>
      </c>
      <c r="F68" s="12">
        <v>0</v>
      </c>
      <c r="G68" s="0"/>
      <c r="K68" s="28">
        <v>43</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346</v>
      </c>
      <c r="B69" s="11" t="s">
        <v>204</v>
      </c>
      <c r="C69" s="12">
        <v>1</v>
      </c>
      <c r="D69" s="12">
        <v>1</v>
      </c>
      <c r="E69" s="12">
        <v>0</v>
      </c>
      <c r="F69" s="12">
        <v>0</v>
      </c>
      <c r="G69" s="0"/>
      <c r="K69" s="28">
        <v>44</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334</v>
      </c>
      <c r="B70" s="11" t="s">
        <v>206</v>
      </c>
      <c r="C70" s="12">
        <v>1</v>
      </c>
      <c r="D70" s="12">
        <v>1</v>
      </c>
      <c r="E70" s="12">
        <v>0</v>
      </c>
      <c r="F70" s="12">
        <v>0</v>
      </c>
      <c r="G70" s="0"/>
      <c r="K70" s="28">
        <v>45</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336</v>
      </c>
      <c r="B71" s="11" t="s">
        <v>208</v>
      </c>
      <c r="C71" s="12">
        <v>1</v>
      </c>
      <c r="D71" s="12">
        <v>1</v>
      </c>
      <c r="E71" s="12">
        <v>0</v>
      </c>
      <c r="F71" s="12">
        <v>0</v>
      </c>
      <c r="G71" s="0"/>
      <c r="K71" s="28">
        <v>46</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338</v>
      </c>
      <c r="B72" s="11" t="s">
        <v>210</v>
      </c>
      <c r="C72" s="12">
        <v>1</v>
      </c>
      <c r="D72" s="12">
        <v>1</v>
      </c>
      <c r="E72" s="12">
        <v>0</v>
      </c>
      <c r="F72" s="12">
        <v>0</v>
      </c>
      <c r="G72" s="0"/>
      <c r="K72" s="28">
        <v>47</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340</v>
      </c>
      <c r="B73" s="16" t="s">
        <v>212</v>
      </c>
      <c r="C73" s="16">
        <v>1</v>
      </c>
      <c r="D73" s="16">
        <v>0</v>
      </c>
      <c r="E73" s="16">
        <v>1</v>
      </c>
      <c r="F73" s="16">
        <v>0</v>
      </c>
      <c r="G73" s="16"/>
      <c r="K73" s="29"/>
      <c r="M73" s="33"/>
      <c r="N73" s="33"/>
      <c r="O73" s="33"/>
      <c r="P73" s="33"/>
      <c r="S73" s="16">
        <v>0</v>
      </c>
      <c r="T73" s="16">
        <v>0</v>
      </c>
    </row>
    <row r="74" spans="1:20" s="16" customFormat="1">
      <c r="A74" s="16" t="s">
        <v>342</v>
      </c>
      <c r="B74" s="16" t="s">
        <v>214</v>
      </c>
      <c r="C74" s="16">
        <v>1</v>
      </c>
      <c r="D74" s="16">
        <v>0</v>
      </c>
      <c r="E74" s="16">
        <v>1</v>
      </c>
      <c r="F74" s="16">
        <v>0</v>
      </c>
      <c r="G74" s="16"/>
      <c r="K74" s="29"/>
      <c r="M74" s="33"/>
      <c r="N74" s="33"/>
      <c r="O74" s="33"/>
      <c r="P74" s="33"/>
      <c r="S74" s="16">
        <v>0</v>
      </c>
      <c r="T74" s="16">
        <v>0</v>
      </c>
    </row>
    <row r="75" spans="1:20">
      <c r="A75" s="11" t="s">
        <v>344</v>
      </c>
      <c r="B75" s="11" t="s">
        <v>216</v>
      </c>
      <c r="C75" s="12">
        <v>1</v>
      </c>
      <c r="D75" s="12">
        <v>1</v>
      </c>
      <c r="E75" s="12">
        <v>0</v>
      </c>
      <c r="F75" s="12">
        <v>0</v>
      </c>
      <c r="G75" s="0"/>
      <c r="K75" s="28">
        <v>48</v>
      </c>
      <c r="L75" s="15" t="str">
        <f>24*(N75-M75+P75-O75)</f>
        <v>0</v>
      </c>
      <c r="M75" s="32" t="str">
        <f>'Configuración'!C8</f>
        <v>08:00</v>
      </c>
      <c r="N75" s="32" t="str">
        <f>'Configuración'!D8</f>
        <v>12:00</v>
      </c>
      <c r="O75" s="32" t="str">
        <f>'Configuración'!E8</f>
        <v>14:00</v>
      </c>
      <c r="P75" s="32" t="str">
        <f>'Configuración'!F8</f>
        <v>18:00</v>
      </c>
      <c r="S75" s="0">
        <v>0</v>
      </c>
      <c r="T75" s="0">
        <v>0</v>
      </c>
    </row>
    <row r="76" spans="1:20">
      <c r="A76" s="11" t="s">
        <v>346</v>
      </c>
      <c r="B76" s="11" t="s">
        <v>218</v>
      </c>
      <c r="C76" s="12">
        <v>1</v>
      </c>
      <c r="D76" s="12">
        <v>1</v>
      </c>
      <c r="E76" s="12">
        <v>0</v>
      </c>
      <c r="F76" s="12">
        <v>0</v>
      </c>
      <c r="G76" s="0"/>
      <c r="K76" s="28">
        <v>49</v>
      </c>
      <c r="L76" s="15" t="str">
        <f>24*(N76-M76+P76-O76)</f>
        <v>0</v>
      </c>
      <c r="M76" s="32" t="str">
        <f>'Configuración'!C9</f>
        <v>08:00</v>
      </c>
      <c r="N76" s="32" t="str">
        <f>'Configuración'!D9</f>
        <v>12:00</v>
      </c>
      <c r="O76" s="32" t="str">
        <f>'Configuración'!E9</f>
        <v>14:00</v>
      </c>
      <c r="P76" s="32" t="str">
        <f>'Configuración'!F9</f>
        <v>18:00</v>
      </c>
      <c r="S76" s="0">
        <v>0</v>
      </c>
      <c r="T76" s="0">
        <v>0</v>
      </c>
    </row>
    <row r="77" spans="1:20">
      <c r="A77" s="11" t="s">
        <v>334</v>
      </c>
      <c r="B77" s="11" t="s">
        <v>220</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336</v>
      </c>
      <c r="B78" s="11" t="s">
        <v>222</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338</v>
      </c>
      <c r="B79" s="11" t="s">
        <v>224</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340</v>
      </c>
      <c r="B80" s="16" t="s">
        <v>226</v>
      </c>
      <c r="C80" s="16">
        <v>1</v>
      </c>
      <c r="D80" s="16">
        <v>0</v>
      </c>
      <c r="E80" s="16">
        <v>1</v>
      </c>
      <c r="F80" s="16">
        <v>0</v>
      </c>
      <c r="G80" s="16"/>
      <c r="K80" s="29"/>
      <c r="M80" s="33"/>
      <c r="N80" s="33"/>
      <c r="O80" s="33"/>
      <c r="P80" s="33"/>
      <c r="S80" s="16">
        <v>0</v>
      </c>
      <c r="T80" s="16">
        <v>0</v>
      </c>
    </row>
    <row r="81" spans="1:20" s="16" customFormat="1">
      <c r="A81" s="16" t="s">
        <v>342</v>
      </c>
      <c r="B81" s="16" t="s">
        <v>228</v>
      </c>
      <c r="C81" s="16">
        <v>1</v>
      </c>
      <c r="D81" s="16">
        <v>0</v>
      </c>
      <c r="E81" s="16">
        <v>1</v>
      </c>
      <c r="F81" s="16">
        <v>0</v>
      </c>
      <c r="G81" s="16"/>
      <c r="K81" s="29"/>
      <c r="M81" s="33"/>
      <c r="N81" s="33"/>
      <c r="O81" s="33"/>
      <c r="P81" s="33"/>
      <c r="S81" s="16">
        <v>0</v>
      </c>
      <c r="T81" s="16">
        <v>0</v>
      </c>
    </row>
    <row r="82" spans="1:20">
      <c r="A82" s="11" t="s">
        <v>344</v>
      </c>
      <c r="B82" s="11" t="s">
        <v>230</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346</v>
      </c>
      <c r="B83" s="11" t="s">
        <v>232</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334</v>
      </c>
      <c r="B84" s="11" t="s">
        <v>234</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336</v>
      </c>
      <c r="B85" s="11" t="s">
        <v>236</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338</v>
      </c>
      <c r="B86" s="11" t="s">
        <v>238</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340</v>
      </c>
      <c r="B87" s="16" t="s">
        <v>240</v>
      </c>
      <c r="C87" s="16">
        <v>1</v>
      </c>
      <c r="D87" s="16">
        <v>0</v>
      </c>
      <c r="E87" s="16">
        <v>1</v>
      </c>
      <c r="F87" s="16">
        <v>0</v>
      </c>
      <c r="G87" s="16"/>
      <c r="K87" s="29"/>
      <c r="M87" s="33"/>
      <c r="N87" s="33"/>
      <c r="O87" s="33"/>
      <c r="P87" s="33"/>
      <c r="S87" s="16">
        <v>0</v>
      </c>
      <c r="T87" s="16">
        <v>0</v>
      </c>
    </row>
    <row r="88" spans="1:20" s="16" customFormat="1">
      <c r="A88" s="16" t="s">
        <v>342</v>
      </c>
      <c r="B88" s="16" t="s">
        <v>242</v>
      </c>
      <c r="C88" s="16">
        <v>1</v>
      </c>
      <c r="D88" s="16">
        <v>0</v>
      </c>
      <c r="E88" s="16">
        <v>1</v>
      </c>
      <c r="F88" s="16">
        <v>0</v>
      </c>
      <c r="G88" s="16"/>
      <c r="K88" s="29"/>
      <c r="M88" s="33"/>
      <c r="N88" s="33"/>
      <c r="O88" s="33"/>
      <c r="P88" s="33"/>
      <c r="S88" s="16">
        <v>0</v>
      </c>
      <c r="T88" s="16">
        <v>0</v>
      </c>
    </row>
    <row r="89" spans="1:20">
      <c r="A89" s="11" t="s">
        <v>344</v>
      </c>
      <c r="B89" s="11" t="s">
        <v>244</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346</v>
      </c>
      <c r="B90" s="11" t="s">
        <v>246</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334</v>
      </c>
      <c r="B91" s="11" t="s">
        <v>248</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336</v>
      </c>
      <c r="B92" s="11" t="s">
        <v>250</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338</v>
      </c>
      <c r="B93" s="11" t="s">
        <v>252</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340</v>
      </c>
      <c r="B94" s="16" t="s">
        <v>254</v>
      </c>
      <c r="C94" s="16">
        <v>1</v>
      </c>
      <c r="D94" s="16">
        <v>0</v>
      </c>
      <c r="E94" s="16">
        <v>1</v>
      </c>
      <c r="F94" s="16">
        <v>0</v>
      </c>
      <c r="G94" s="16"/>
      <c r="K94" s="29"/>
      <c r="M94" s="33"/>
      <c r="N94" s="33"/>
      <c r="O94" s="33"/>
      <c r="P94" s="33"/>
      <c r="S94" s="16">
        <v>0</v>
      </c>
      <c r="T94" s="16">
        <v>0</v>
      </c>
    </row>
    <row r="95" spans="1:20" s="16" customFormat="1">
      <c r="A95" s="16" t="s">
        <v>342</v>
      </c>
      <c r="B95" s="16" t="s">
        <v>256</v>
      </c>
      <c r="C95" s="16">
        <v>1</v>
      </c>
      <c r="D95" s="16">
        <v>0</v>
      </c>
      <c r="E95" s="16">
        <v>1</v>
      </c>
      <c r="F95" s="16">
        <v>0</v>
      </c>
      <c r="G95" s="16"/>
      <c r="K95" s="29"/>
      <c r="M95" s="33"/>
      <c r="N95" s="33"/>
      <c r="O95" s="33"/>
      <c r="P95" s="33"/>
      <c r="S95" s="16">
        <v>0</v>
      </c>
      <c r="T95" s="16">
        <v>0</v>
      </c>
    </row>
    <row r="96" spans="1:20">
      <c r="A96" s="11" t="s">
        <v>344</v>
      </c>
      <c r="B96" s="11" t="s">
        <v>258</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346</v>
      </c>
      <c r="B97" s="11" t="s">
        <v>260</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334</v>
      </c>
      <c r="B98" s="11" t="s">
        <v>262</v>
      </c>
      <c r="C98" s="12">
        <v>1</v>
      </c>
      <c r="D98" s="12">
        <v>1</v>
      </c>
      <c r="E98" s="12">
        <v>0</v>
      </c>
      <c r="F98" s="12">
        <v>0</v>
      </c>
      <c r="G98" s="0"/>
      <c r="K98" s="28">
        <v>65</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336</v>
      </c>
      <c r="B99" s="11" t="s">
        <v>264</v>
      </c>
      <c r="C99" s="12">
        <v>1</v>
      </c>
      <c r="D99" s="12">
        <v>1</v>
      </c>
      <c r="E99" s="12">
        <v>0</v>
      </c>
      <c r="F99" s="12">
        <v>0</v>
      </c>
      <c r="G99" s="0"/>
      <c r="K99" s="28">
        <v>66</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338</v>
      </c>
      <c r="B100" s="11" t="s">
        <v>266</v>
      </c>
      <c r="C100" s="12">
        <v>1</v>
      </c>
      <c r="D100" s="12">
        <v>1</v>
      </c>
      <c r="E100" s="12">
        <v>0</v>
      </c>
      <c r="F100" s="12">
        <v>0</v>
      </c>
      <c r="G100" s="0"/>
      <c r="K100" s="28">
        <v>67</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340</v>
      </c>
      <c r="B101" s="16" t="s">
        <v>268</v>
      </c>
      <c r="C101" s="16">
        <v>1</v>
      </c>
      <c r="D101" s="16">
        <v>0</v>
      </c>
      <c r="E101" s="16">
        <v>1</v>
      </c>
      <c r="F101" s="16">
        <v>0</v>
      </c>
      <c r="G101" s="16"/>
      <c r="K101" s="29"/>
      <c r="M101" s="33"/>
      <c r="N101" s="33"/>
      <c r="O101" s="33"/>
      <c r="P101" s="33"/>
      <c r="S101" s="16">
        <v>0</v>
      </c>
      <c r="T101" s="16">
        <v>0</v>
      </c>
    </row>
    <row r="102" spans="1:20" s="16" customFormat="1">
      <c r="A102" s="16" t="s">
        <v>342</v>
      </c>
      <c r="B102" s="16" t="s">
        <v>270</v>
      </c>
      <c r="C102" s="16">
        <v>1</v>
      </c>
      <c r="D102" s="16">
        <v>0</v>
      </c>
      <c r="E102" s="16">
        <v>1</v>
      </c>
      <c r="F102" s="16">
        <v>0</v>
      </c>
      <c r="G102" s="16"/>
      <c r="K102" s="29"/>
      <c r="M102" s="33"/>
      <c r="N102" s="33"/>
      <c r="O102" s="33"/>
      <c r="P102" s="33"/>
      <c r="S102" s="16">
        <v>0</v>
      </c>
      <c r="T102" s="16">
        <v>0</v>
      </c>
    </row>
    <row r="103" spans="1:20">
      <c r="A103" s="11" t="s">
        <v>344</v>
      </c>
      <c r="B103" s="11" t="s">
        <v>272</v>
      </c>
      <c r="C103" s="12">
        <v>1</v>
      </c>
      <c r="D103" s="12">
        <v>1</v>
      </c>
      <c r="E103" s="12">
        <v>0</v>
      </c>
      <c r="F103" s="12">
        <v>0</v>
      </c>
      <c r="G103" s="0"/>
      <c r="K103" s="28">
        <v>68</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346</v>
      </c>
      <c r="B104" s="11" t="s">
        <v>274</v>
      </c>
      <c r="C104" s="12">
        <v>1</v>
      </c>
      <c r="D104" s="12">
        <v>1</v>
      </c>
      <c r="E104" s="12">
        <v>0</v>
      </c>
      <c r="F104" s="12">
        <v>0</v>
      </c>
      <c r="G104" s="0"/>
      <c r="K104" s="28">
        <v>69</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334</v>
      </c>
      <c r="B105" s="11" t="s">
        <v>276</v>
      </c>
      <c r="C105" s="12">
        <v>1</v>
      </c>
      <c r="D105" s="12">
        <v>1</v>
      </c>
      <c r="E105" s="12">
        <v>0</v>
      </c>
      <c r="F105" s="12">
        <v>0</v>
      </c>
      <c r="G105" s="0"/>
      <c r="K105" s="28">
        <v>70</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s="17" customFormat="1">
      <c r="A106" s="17" t="s">
        <v>336</v>
      </c>
      <c r="B106" s="17" t="s">
        <v>278</v>
      </c>
      <c r="C106" s="17">
        <v>1</v>
      </c>
      <c r="D106" s="17">
        <v>0</v>
      </c>
      <c r="E106" s="17">
        <v>0</v>
      </c>
      <c r="F106" s="17">
        <v>1</v>
      </c>
      <c r="G106" s="17" t="s">
        <v>279</v>
      </c>
      <c r="K106" s="30"/>
      <c r="M106" s="34"/>
      <c r="N106" s="34"/>
      <c r="O106" s="34"/>
      <c r="P106" s="34"/>
      <c r="S106" s="17">
        <v>0</v>
      </c>
      <c r="T106" s="17">
        <v>0</v>
      </c>
    </row>
    <row r="107" spans="1:20" s="17" customFormat="1">
      <c r="A107" s="17" t="s">
        <v>338</v>
      </c>
      <c r="B107" s="17" t="s">
        <v>281</v>
      </c>
      <c r="C107" s="17">
        <v>1</v>
      </c>
      <c r="D107" s="17">
        <v>0</v>
      </c>
      <c r="E107" s="17">
        <v>0</v>
      </c>
      <c r="F107" s="17">
        <v>1</v>
      </c>
      <c r="G107" s="17" t="s">
        <v>282</v>
      </c>
      <c r="K107" s="30"/>
      <c r="M107" s="34"/>
      <c r="N107" s="34"/>
      <c r="O107" s="34"/>
      <c r="P107" s="34"/>
      <c r="S107" s="17">
        <v>0</v>
      </c>
      <c r="T107" s="17">
        <v>0</v>
      </c>
    </row>
    <row r="108" spans="1:20" s="16" customFormat="1">
      <c r="A108" s="16" t="s">
        <v>340</v>
      </c>
      <c r="B108" s="16" t="s">
        <v>284</v>
      </c>
      <c r="C108" s="16">
        <v>1</v>
      </c>
      <c r="D108" s="16">
        <v>0</v>
      </c>
      <c r="E108" s="16">
        <v>1</v>
      </c>
      <c r="F108" s="16">
        <v>0</v>
      </c>
      <c r="G108" s="16"/>
      <c r="K108" s="29"/>
      <c r="M108" s="33"/>
      <c r="N108" s="33"/>
      <c r="O108" s="33"/>
      <c r="P108" s="33"/>
      <c r="S108" s="16">
        <v>0</v>
      </c>
      <c r="T108" s="16">
        <v>0</v>
      </c>
    </row>
    <row r="109" spans="1:20" s="16" customFormat="1">
      <c r="A109" s="16" t="s">
        <v>342</v>
      </c>
      <c r="B109" s="16" t="s">
        <v>286</v>
      </c>
      <c r="C109" s="16">
        <v>1</v>
      </c>
      <c r="D109" s="16">
        <v>0</v>
      </c>
      <c r="E109" s="16">
        <v>1</v>
      </c>
      <c r="F109" s="16">
        <v>0</v>
      </c>
      <c r="G109" s="16"/>
      <c r="K109" s="29"/>
      <c r="M109" s="33"/>
      <c r="N109" s="33"/>
      <c r="O109" s="33"/>
      <c r="P109" s="33"/>
      <c r="S109" s="16">
        <v>0</v>
      </c>
      <c r="T109" s="16">
        <v>0</v>
      </c>
    </row>
    <row r="110" spans="1:20">
      <c r="A110" s="11" t="s">
        <v>344</v>
      </c>
      <c r="B110" s="11" t="s">
        <v>288</v>
      </c>
      <c r="C110" s="12">
        <v>1</v>
      </c>
      <c r="D110" s="12">
        <v>1</v>
      </c>
      <c r="E110" s="12">
        <v>0</v>
      </c>
      <c r="F110" s="12">
        <v>0</v>
      </c>
      <c r="G110" s="0"/>
      <c r="K110" s="28">
        <v>71</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346</v>
      </c>
      <c r="B111" s="11" t="s">
        <v>290</v>
      </c>
      <c r="C111" s="12">
        <v>1</v>
      </c>
      <c r="D111" s="12">
        <v>1</v>
      </c>
      <c r="E111" s="12">
        <v>0</v>
      </c>
      <c r="F111" s="12">
        <v>0</v>
      </c>
      <c r="G111" s="0"/>
      <c r="K111" s="28">
        <v>72</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334</v>
      </c>
      <c r="B112" s="11" t="s">
        <v>292</v>
      </c>
      <c r="C112" s="12">
        <v>1</v>
      </c>
      <c r="D112" s="12">
        <v>1</v>
      </c>
      <c r="E112" s="12">
        <v>0</v>
      </c>
      <c r="F112" s="12">
        <v>0</v>
      </c>
      <c r="G112" s="0"/>
      <c r="K112" s="28">
        <v>73</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336</v>
      </c>
      <c r="B113" s="11" t="s">
        <v>294</v>
      </c>
      <c r="C113" s="12">
        <v>1</v>
      </c>
      <c r="D113" s="12">
        <v>1</v>
      </c>
      <c r="E113" s="12">
        <v>0</v>
      </c>
      <c r="F113" s="12">
        <v>0</v>
      </c>
      <c r="G113" s="0"/>
      <c r="K113" s="28">
        <v>74</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338</v>
      </c>
      <c r="B114" s="11" t="s">
        <v>296</v>
      </c>
      <c r="C114" s="12">
        <v>1</v>
      </c>
      <c r="D114" s="12">
        <v>1</v>
      </c>
      <c r="E114" s="12">
        <v>0</v>
      </c>
      <c r="F114" s="12">
        <v>0</v>
      </c>
      <c r="G114" s="0"/>
      <c r="K114" s="28">
        <v>75</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340</v>
      </c>
      <c r="B115" s="16" t="s">
        <v>298</v>
      </c>
      <c r="C115" s="16">
        <v>1</v>
      </c>
      <c r="D115" s="16">
        <v>0</v>
      </c>
      <c r="E115" s="16">
        <v>1</v>
      </c>
      <c r="F115" s="16">
        <v>0</v>
      </c>
      <c r="G115" s="16"/>
      <c r="K115" s="29"/>
      <c r="M115" s="33"/>
      <c r="N115" s="33"/>
      <c r="O115" s="33"/>
      <c r="P115" s="33"/>
      <c r="S115" s="16">
        <v>0</v>
      </c>
      <c r="T115" s="16">
        <v>0</v>
      </c>
    </row>
    <row r="116" spans="1:20" s="16" customFormat="1">
      <c r="A116" s="16" t="s">
        <v>342</v>
      </c>
      <c r="B116" s="16" t="s">
        <v>300</v>
      </c>
      <c r="C116" s="16">
        <v>1</v>
      </c>
      <c r="D116" s="16">
        <v>0</v>
      </c>
      <c r="E116" s="16">
        <v>1</v>
      </c>
      <c r="F116" s="16">
        <v>0</v>
      </c>
      <c r="G116" s="16"/>
      <c r="K116" s="29"/>
      <c r="M116" s="33"/>
      <c r="N116" s="33"/>
      <c r="O116" s="33"/>
      <c r="P116" s="33"/>
      <c r="S116" s="16">
        <v>0</v>
      </c>
      <c r="T116" s="16">
        <v>0</v>
      </c>
    </row>
    <row r="117" spans="1:20">
      <c r="A117" s="11" t="s">
        <v>344</v>
      </c>
      <c r="B117" s="11" t="s">
        <v>302</v>
      </c>
      <c r="C117" s="12">
        <v>1</v>
      </c>
      <c r="D117" s="12">
        <v>1</v>
      </c>
      <c r="E117" s="12">
        <v>0</v>
      </c>
      <c r="F117" s="12">
        <v>0</v>
      </c>
      <c r="G117" s="0"/>
      <c r="K117" s="28">
        <v>76</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346</v>
      </c>
      <c r="B118" s="11" t="s">
        <v>304</v>
      </c>
      <c r="C118" s="12">
        <v>1</v>
      </c>
      <c r="D118" s="12">
        <v>1</v>
      </c>
      <c r="E118" s="12">
        <v>0</v>
      </c>
      <c r="F118" s="12">
        <v>0</v>
      </c>
      <c r="G118" s="0"/>
      <c r="K118" s="28">
        <v>77</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334</v>
      </c>
      <c r="B119" s="11" t="s">
        <v>306</v>
      </c>
      <c r="C119" s="12">
        <v>1</v>
      </c>
      <c r="D119" s="12">
        <v>1</v>
      </c>
      <c r="E119" s="12">
        <v>0</v>
      </c>
      <c r="F119" s="12">
        <v>0</v>
      </c>
      <c r="G119" s="0"/>
      <c r="K119" s="28">
        <v>78</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336</v>
      </c>
      <c r="B120" s="11" t="s">
        <v>308</v>
      </c>
      <c r="C120" s="12">
        <v>1</v>
      </c>
      <c r="D120" s="12">
        <v>1</v>
      </c>
      <c r="E120" s="12">
        <v>0</v>
      </c>
      <c r="F120" s="12">
        <v>0</v>
      </c>
      <c r="G120" s="0"/>
      <c r="K120" s="28">
        <v>79</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338</v>
      </c>
      <c r="B121" s="11" t="s">
        <v>310</v>
      </c>
      <c r="C121" s="12">
        <v>1</v>
      </c>
      <c r="D121" s="12">
        <v>1</v>
      </c>
      <c r="E121" s="12">
        <v>0</v>
      </c>
      <c r="F121" s="12">
        <v>0</v>
      </c>
      <c r="G121" s="0"/>
      <c r="K121" s="28">
        <v>80</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340</v>
      </c>
      <c r="B122" s="16" t="s">
        <v>312</v>
      </c>
      <c r="C122" s="16">
        <v>1</v>
      </c>
      <c r="D122" s="16">
        <v>0</v>
      </c>
      <c r="E122" s="16">
        <v>1</v>
      </c>
      <c r="F122" s="16">
        <v>0</v>
      </c>
      <c r="G122" s="16"/>
      <c r="K122" s="29"/>
      <c r="M122" s="33"/>
      <c r="N122" s="33"/>
      <c r="O122" s="33"/>
      <c r="P122" s="33"/>
      <c r="S122" s="16">
        <v>0</v>
      </c>
      <c r="T122" s="16">
        <v>0</v>
      </c>
    </row>
    <row r="123" spans="1:20" s="16" customFormat="1">
      <c r="A123" s="16" t="s">
        <v>342</v>
      </c>
      <c r="B123" s="16" t="s">
        <v>314</v>
      </c>
      <c r="C123" s="16">
        <v>1</v>
      </c>
      <c r="D123" s="16">
        <v>0</v>
      </c>
      <c r="E123" s="16">
        <v>1</v>
      </c>
      <c r="F123" s="16">
        <v>0</v>
      </c>
      <c r="G123" s="16"/>
      <c r="K123" s="29"/>
      <c r="M123" s="33"/>
      <c r="N123" s="33"/>
      <c r="O123" s="33"/>
      <c r="P123" s="33"/>
      <c r="S123" s="16">
        <v>0</v>
      </c>
      <c r="T123" s="16">
        <v>0</v>
      </c>
    </row>
    <row r="124" spans="1:20">
      <c r="A124" s="11" t="s">
        <v>344</v>
      </c>
      <c r="B124" s="11" t="s">
        <v>316</v>
      </c>
      <c r="C124" s="12">
        <v>1</v>
      </c>
      <c r="D124" s="12">
        <v>1</v>
      </c>
      <c r="E124" s="12">
        <v>0</v>
      </c>
      <c r="F124" s="12">
        <v>0</v>
      </c>
      <c r="G124" s="0"/>
      <c r="K124" s="28">
        <v>81</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346</v>
      </c>
      <c r="B125" s="11" t="s">
        <v>318</v>
      </c>
      <c r="C125" s="12">
        <v>1</v>
      </c>
      <c r="D125" s="12">
        <v>1</v>
      </c>
      <c r="E125" s="12">
        <v>0</v>
      </c>
      <c r="F125" s="12">
        <v>0</v>
      </c>
      <c r="G125" s="0"/>
      <c r="K125" s="28">
        <v>82</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334</v>
      </c>
      <c r="B126" s="11" t="s">
        <v>320</v>
      </c>
      <c r="C126" s="12">
        <v>1</v>
      </c>
      <c r="D126" s="12">
        <v>1</v>
      </c>
      <c r="E126" s="12">
        <v>0</v>
      </c>
      <c r="F126" s="12">
        <v>0</v>
      </c>
      <c r="G126" s="0"/>
      <c r="K126" s="28">
        <v>83</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336</v>
      </c>
      <c r="B127" s="11" t="s">
        <v>322</v>
      </c>
      <c r="C127" s="12">
        <v>1</v>
      </c>
      <c r="D127" s="12">
        <v>1</v>
      </c>
      <c r="E127" s="12">
        <v>0</v>
      </c>
      <c r="F127" s="12">
        <v>0</v>
      </c>
      <c r="G127" s="0"/>
      <c r="K127" s="28">
        <v>84</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s="17" customFormat="1">
      <c r="A128" s="17" t="s">
        <v>338</v>
      </c>
      <c r="B128" s="17" t="s">
        <v>324</v>
      </c>
      <c r="C128" s="17">
        <v>1</v>
      </c>
      <c r="D128" s="17">
        <v>0</v>
      </c>
      <c r="E128" s="17">
        <v>0</v>
      </c>
      <c r="F128" s="17">
        <v>1</v>
      </c>
      <c r="G128" s="17" t="s">
        <v>325</v>
      </c>
      <c r="K128" s="30"/>
      <c r="M128" s="34"/>
      <c r="N128" s="34"/>
      <c r="O128" s="34"/>
      <c r="P128" s="34"/>
      <c r="S128" s="17">
        <v>0</v>
      </c>
      <c r="T128" s="17">
        <v>0</v>
      </c>
    </row>
    <row r="129" spans="1:20" s="16" customFormat="1">
      <c r="A129" s="16" t="s">
        <v>340</v>
      </c>
      <c r="B129" s="16" t="s">
        <v>327</v>
      </c>
      <c r="C129" s="16">
        <v>1</v>
      </c>
      <c r="D129" s="16">
        <v>0</v>
      </c>
      <c r="E129" s="16">
        <v>1</v>
      </c>
      <c r="F129" s="16">
        <v>0</v>
      </c>
      <c r="G129" s="16"/>
      <c r="K129" s="29"/>
      <c r="M129" s="33"/>
      <c r="N129" s="33"/>
      <c r="O129" s="33"/>
      <c r="P129" s="33"/>
      <c r="S129" s="16">
        <v>0</v>
      </c>
      <c r="T129" s="16">
        <v>0</v>
      </c>
    </row>
    <row r="130" spans="1:20" s="16" customFormat="1">
      <c r="A130" s="16" t="s">
        <v>342</v>
      </c>
      <c r="B130" s="16" t="s">
        <v>329</v>
      </c>
      <c r="C130" s="16">
        <v>1</v>
      </c>
      <c r="D130" s="16">
        <v>0</v>
      </c>
      <c r="E130" s="16">
        <v>1</v>
      </c>
      <c r="F130" s="16">
        <v>0</v>
      </c>
      <c r="G130" s="16"/>
      <c r="K130" s="29"/>
      <c r="M130" s="33"/>
      <c r="N130" s="33"/>
      <c r="O130" s="33"/>
      <c r="P130" s="33"/>
      <c r="S130" s="16">
        <v>0</v>
      </c>
      <c r="T130" s="16">
        <v>0</v>
      </c>
    </row>
    <row r="131" spans="1:20">
      <c r="A131" s="11" t="s">
        <v>344</v>
      </c>
      <c r="B131" s="11" t="s">
        <v>331</v>
      </c>
      <c r="C131" s="12">
        <v>1</v>
      </c>
      <c r="D131" s="12">
        <v>1</v>
      </c>
      <c r="E131" s="12">
        <v>0</v>
      </c>
      <c r="F131" s="12">
        <v>0</v>
      </c>
      <c r="G131" s="0"/>
      <c r="K131" s="28">
        <v>85</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346</v>
      </c>
      <c r="B132" s="11" t="s">
        <v>333</v>
      </c>
      <c r="C132" s="12">
        <v>1</v>
      </c>
      <c r="D132" s="12">
        <v>1</v>
      </c>
      <c r="E132" s="12">
        <v>0</v>
      </c>
      <c r="F132" s="12">
        <v>0</v>
      </c>
      <c r="G132" s="0"/>
      <c r="K132" s="28">
        <v>86</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334</v>
      </c>
      <c r="B133" s="11" t="s">
        <v>335</v>
      </c>
      <c r="C133" s="12">
        <v>1</v>
      </c>
      <c r="D133" s="12">
        <v>1</v>
      </c>
      <c r="E133" s="12">
        <v>0</v>
      </c>
      <c r="F133" s="12">
        <v>0</v>
      </c>
      <c r="G133" s="0"/>
      <c r="K133" s="28">
        <v>87</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336</v>
      </c>
      <c r="B134" s="11" t="s">
        <v>337</v>
      </c>
      <c r="C134" s="12">
        <v>1</v>
      </c>
      <c r="D134" s="12">
        <v>1</v>
      </c>
      <c r="E134" s="12">
        <v>0</v>
      </c>
      <c r="F134" s="12">
        <v>0</v>
      </c>
      <c r="G134" s="0"/>
      <c r="K134" s="28">
        <v>88</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338</v>
      </c>
      <c r="B135" s="11" t="s">
        <v>339</v>
      </c>
      <c r="C135" s="12">
        <v>1</v>
      </c>
      <c r="D135" s="12">
        <v>1</v>
      </c>
      <c r="E135" s="12">
        <v>0</v>
      </c>
      <c r="F135" s="12">
        <v>0</v>
      </c>
      <c r="G135" s="0"/>
      <c r="K135" s="28">
        <v>89</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340</v>
      </c>
      <c r="B136" s="16" t="s">
        <v>341</v>
      </c>
      <c r="C136" s="16">
        <v>1</v>
      </c>
      <c r="D136" s="16">
        <v>0</v>
      </c>
      <c r="E136" s="16">
        <v>1</v>
      </c>
      <c r="F136" s="16">
        <v>0</v>
      </c>
      <c r="G136" s="16"/>
      <c r="K136" s="29"/>
      <c r="M136" s="33"/>
      <c r="N136" s="33"/>
      <c r="O136" s="33"/>
      <c r="P136" s="33"/>
      <c r="S136" s="16">
        <v>0</v>
      </c>
      <c r="T136" s="16">
        <v>0</v>
      </c>
    </row>
    <row r="137" spans="1:20" s="16" customFormat="1">
      <c r="A137" s="16" t="s">
        <v>342</v>
      </c>
      <c r="B137" s="16" t="s">
        <v>343</v>
      </c>
      <c r="C137" s="16">
        <v>1</v>
      </c>
      <c r="D137" s="16">
        <v>0</v>
      </c>
      <c r="E137" s="16">
        <v>1</v>
      </c>
      <c r="F137" s="16">
        <v>0</v>
      </c>
      <c r="G137" s="16"/>
      <c r="K137" s="29"/>
      <c r="M137" s="33"/>
      <c r="N137" s="33"/>
      <c r="O137" s="33"/>
      <c r="P137" s="33"/>
      <c r="S137" s="16">
        <v>0</v>
      </c>
      <c r="T137" s="16">
        <v>0</v>
      </c>
    </row>
    <row r="138" spans="1:20">
      <c r="A138" s="11" t="s">
        <v>344</v>
      </c>
      <c r="B138" s="11" t="s">
        <v>345</v>
      </c>
      <c r="C138" s="12">
        <v>1</v>
      </c>
      <c r="D138" s="12">
        <v>1</v>
      </c>
      <c r="E138" s="12">
        <v>0</v>
      </c>
      <c r="F138" s="12">
        <v>0</v>
      </c>
      <c r="G138" s="0"/>
      <c r="K138" s="28">
        <v>90</v>
      </c>
      <c r="L138" s="15" t="str">
        <f>24*(N138-M138+P138-O138)</f>
        <v>0</v>
      </c>
      <c r="M138" s="32" t="str">
        <f>'Configuración'!C8</f>
        <v>08:00</v>
      </c>
      <c r="N138" s="32" t="str">
        <f>'Configuración'!D8</f>
        <v>12:00</v>
      </c>
      <c r="O138" s="32" t="str">
        <f>'Configuración'!E8</f>
        <v>14:00</v>
      </c>
      <c r="P138" s="32" t="str">
        <f>'Configuración'!F8</f>
        <v>18:00</v>
      </c>
      <c r="S138" s="0">
        <v>0</v>
      </c>
      <c r="T138" s="0">
        <v>0</v>
      </c>
    </row>
    <row r="139" spans="1:20">
      <c r="A139" s="11" t="s">
        <v>346</v>
      </c>
      <c r="B139" s="11" t="s">
        <v>347</v>
      </c>
      <c r="C139" s="12">
        <v>1</v>
      </c>
      <c r="D139" s="12">
        <v>1</v>
      </c>
      <c r="E139" s="12">
        <v>0</v>
      </c>
      <c r="F139" s="12">
        <v>0</v>
      </c>
      <c r="G139" s="0"/>
      <c r="K139" s="28">
        <v>91</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399</v>
      </c>
      <c r="B140" s="23"/>
      <c r="C140" s="24">
        <f>SUM(C2:C139)</f>
        <v>138</v>
      </c>
      <c r="D140" s="24">
        <f>SUM(D2:D139)</f>
        <v>91</v>
      </c>
      <c r="E140" s="24">
        <f>SUM(E2:E139)</f>
        <v>40</v>
      </c>
      <c r="F140" s="24">
        <f>SUM(F2:F139)</f>
        <v>9</v>
      </c>
      <c r="G140" s="20"/>
      <c r="H140" s="20"/>
      <c r="I140" s="20"/>
      <c r="J140" s="20"/>
      <c r="K140" s="31"/>
      <c r="L140" s="25">
        <f>SUM(L2:L139)</f>
        <v>0</v>
      </c>
      <c r="M140" s="35"/>
      <c r="N140" s="36"/>
      <c r="O140" s="36"/>
      <c r="P140" s="36"/>
      <c r="Q140" s="26"/>
      <c r="R140" s="20"/>
      <c r="S140" s="20">
        <f>SUM(S2:S139)</f>
        <v>0</v>
      </c>
      <c r="T140" s="20">
        <f>SUM(T2:T139)</f>
        <v>0</v>
      </c>
    </row>
    <row r="150" spans="1:20">
      <c r="A150" s="37"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350</v>
      </c>
      <c r="B1" s="7" t="s">
        <v>393</v>
      </c>
      <c r="C1" s="7" t="s">
        <v>394</v>
      </c>
      <c r="D1" s="7" t="s">
        <v>395</v>
      </c>
      <c r="E1" s="7" t="s">
        <v>396</v>
      </c>
      <c r="F1" s="7" t="s">
        <v>397</v>
      </c>
      <c r="G1" s="7" t="s">
        <v>398</v>
      </c>
      <c r="H1" s="14"/>
    </row>
    <row r="2" spans="1:8">
      <c r="A2" s="0" t="s">
        <v>357</v>
      </c>
      <c r="B2" s="0">
        <f>SUM(Días!C2:C4)</f>
        <v>3</v>
      </c>
      <c r="C2" s="0">
        <f>SUM(Días!D2:D4)</f>
        <v>1</v>
      </c>
      <c r="D2" s="16">
        <f>SUM(Días!E2:E4)</f>
        <v>2</v>
      </c>
      <c r="E2" s="17">
        <f>SUM(Días!F2:F4)</f>
        <v>0</v>
      </c>
      <c r="F2" s="0">
        <f>SUM(Días!H2:H4)</f>
        <v>0</v>
      </c>
      <c r="G2" s="0">
        <f>SUM(Días!L2:L4)</f>
        <v>0</v>
      </c>
    </row>
    <row r="3" spans="1:8">
      <c r="A3" s="0" t="s">
        <v>358</v>
      </c>
      <c r="B3" s="0">
        <f>SUM(Días!C5:C11)</f>
        <v>7</v>
      </c>
      <c r="C3" s="0">
        <f>SUM(Días!D5:D11)</f>
        <v>5</v>
      </c>
      <c r="D3" s="16">
        <f>SUM(Días!E5:E11)</f>
        <v>2</v>
      </c>
      <c r="E3" s="17">
        <f>SUM(Días!F5:F11)</f>
        <v>1</v>
      </c>
      <c r="F3" s="0">
        <f>SUM(Días!H5:H11)</f>
        <v>0</v>
      </c>
      <c r="G3" s="0">
        <f>SUM(Días!L5:L11)</f>
        <v>0</v>
      </c>
    </row>
    <row r="4" spans="1:8">
      <c r="A4" s="0" t="s">
        <v>359</v>
      </c>
      <c r="B4" s="0">
        <f>SUM(Días!C12:C18)</f>
        <v>7</v>
      </c>
      <c r="C4" s="0">
        <f>SUM(Días!D12:D18)</f>
        <v>4</v>
      </c>
      <c r="D4" s="16">
        <f>SUM(Días!E12:E18)</f>
        <v>2</v>
      </c>
      <c r="E4" s="17">
        <f>SUM(Días!F12:F18)</f>
        <v>2</v>
      </c>
      <c r="F4" s="0">
        <f>SUM(Días!H12:H18)</f>
        <v>0</v>
      </c>
      <c r="G4" s="0">
        <f>SUM(Días!L12:L18)</f>
        <v>0</v>
      </c>
    </row>
    <row r="5" spans="1:8">
      <c r="A5" s="0" t="s">
        <v>360</v>
      </c>
      <c r="B5" s="0">
        <f>SUM(Días!C19:C25)</f>
        <v>7</v>
      </c>
      <c r="C5" s="0">
        <f>SUM(Días!D19:D25)</f>
        <v>4</v>
      </c>
      <c r="D5" s="16">
        <f>SUM(Días!E19:E25)</f>
        <v>2</v>
      </c>
      <c r="E5" s="17">
        <f>SUM(Días!F19:F25)</f>
        <v>1</v>
      </c>
      <c r="F5" s="0">
        <f>SUM(Días!H19:H25)</f>
        <v>0</v>
      </c>
      <c r="G5" s="0">
        <f>SUM(Días!L19:L25)</f>
        <v>0</v>
      </c>
    </row>
    <row r="6" spans="1:8">
      <c r="A6" s="0" t="s">
        <v>361</v>
      </c>
      <c r="B6" s="0">
        <f>SUM(Días!C26:C32)</f>
        <v>7</v>
      </c>
      <c r="C6" s="0">
        <f>SUM(Días!D26:D32)</f>
        <v>5</v>
      </c>
      <c r="D6" s="16">
        <f>SUM(Días!E26:E32)</f>
        <v>2</v>
      </c>
      <c r="E6" s="17">
        <f>SUM(Días!F26:F32)</f>
        <v>0</v>
      </c>
      <c r="F6" s="0">
        <f>SUM(Días!H26:H32)</f>
        <v>0</v>
      </c>
      <c r="G6" s="0">
        <f>SUM(Días!L26:L32)</f>
        <v>0</v>
      </c>
    </row>
    <row r="7" spans="1:8">
      <c r="A7" s="0" t="s">
        <v>362</v>
      </c>
      <c r="B7" s="0">
        <f>SUM(Días!C33:C39)</f>
        <v>7</v>
      </c>
      <c r="C7" s="0">
        <f>SUM(Días!D33:D39)</f>
        <v>5</v>
      </c>
      <c r="D7" s="16">
        <f>SUM(Días!E33:E39)</f>
        <v>2</v>
      </c>
      <c r="E7" s="17">
        <f>SUM(Días!F33:F39)</f>
        <v>0</v>
      </c>
      <c r="F7" s="0">
        <f>SUM(Días!H33:H39)</f>
        <v>0</v>
      </c>
      <c r="G7" s="0">
        <f>SUM(Días!L33:L39)</f>
        <v>0</v>
      </c>
    </row>
    <row r="8" spans="1:8">
      <c r="A8" s="0" t="s">
        <v>363</v>
      </c>
      <c r="B8" s="0">
        <f>SUM(Días!C40:C46)</f>
        <v>7</v>
      </c>
      <c r="C8" s="0">
        <f>SUM(Días!D40:D46)</f>
        <v>5</v>
      </c>
      <c r="D8" s="16">
        <f>SUM(Días!E40:E46)</f>
        <v>2</v>
      </c>
      <c r="E8" s="17">
        <f>SUM(Días!F40:F46)</f>
        <v>0</v>
      </c>
      <c r="F8" s="0">
        <f>SUM(Días!H40:H46)</f>
        <v>0</v>
      </c>
      <c r="G8" s="0">
        <f>SUM(Días!L40:L46)</f>
        <v>0</v>
      </c>
    </row>
    <row r="9" spans="1:8">
      <c r="A9" s="0" t="s">
        <v>364</v>
      </c>
      <c r="B9" s="0">
        <f>SUM(Días!C47:C53)</f>
        <v>7</v>
      </c>
      <c r="C9" s="0">
        <f>SUM(Días!D47:D53)</f>
        <v>5</v>
      </c>
      <c r="D9" s="16">
        <f>SUM(Días!E47:E53)</f>
        <v>2</v>
      </c>
      <c r="E9" s="17">
        <f>SUM(Días!F47:F53)</f>
        <v>0</v>
      </c>
      <c r="F9" s="0">
        <f>SUM(Días!H47:H53)</f>
        <v>0</v>
      </c>
      <c r="G9" s="0">
        <f>SUM(Días!L47:L53)</f>
        <v>0</v>
      </c>
    </row>
    <row r="10" spans="1:8">
      <c r="A10" s="0" t="s">
        <v>365</v>
      </c>
      <c r="B10" s="0">
        <f>SUM(Días!C54:C60)</f>
        <v>7</v>
      </c>
      <c r="C10" s="0">
        <f>SUM(Días!D54:D60)</f>
        <v>5</v>
      </c>
      <c r="D10" s="16">
        <f>SUM(Días!E54:E60)</f>
        <v>2</v>
      </c>
      <c r="E10" s="17">
        <f>SUM(Días!F54:F60)</f>
        <v>0</v>
      </c>
      <c r="F10" s="0">
        <f>SUM(Días!H54:H60)</f>
        <v>0</v>
      </c>
      <c r="G10" s="0">
        <f>SUM(Días!L54:L60)</f>
        <v>0</v>
      </c>
    </row>
    <row r="11" spans="1:8">
      <c r="A11" s="0" t="s">
        <v>366</v>
      </c>
      <c r="B11" s="0">
        <f>SUM(Días!C61:C67)</f>
        <v>7</v>
      </c>
      <c r="C11" s="0">
        <f>SUM(Días!D61:D67)</f>
        <v>3</v>
      </c>
      <c r="D11" s="16">
        <f>SUM(Días!E61:E67)</f>
        <v>2</v>
      </c>
      <c r="E11" s="17">
        <f>SUM(Días!F61:F67)</f>
        <v>2</v>
      </c>
      <c r="F11" s="0">
        <f>SUM(Días!H61:H67)</f>
        <v>0</v>
      </c>
      <c r="G11" s="0">
        <f>SUM(Días!L61:L67)</f>
        <v>0</v>
      </c>
    </row>
    <row r="12" spans="1:8">
      <c r="A12" s="0" t="s">
        <v>367</v>
      </c>
      <c r="B12" s="0">
        <f>SUM(Días!C68:C74)</f>
        <v>7</v>
      </c>
      <c r="C12" s="0">
        <f>SUM(Días!D68:D74)</f>
        <v>5</v>
      </c>
      <c r="D12" s="16">
        <f>SUM(Días!E68:E74)</f>
        <v>2</v>
      </c>
      <c r="E12" s="17">
        <f>SUM(Días!F68:F74)</f>
        <v>0</v>
      </c>
      <c r="F12" s="0">
        <f>SUM(Días!H68:H74)</f>
        <v>0</v>
      </c>
      <c r="G12" s="0">
        <f>SUM(Días!L68:L74)</f>
        <v>0</v>
      </c>
    </row>
    <row r="13" spans="1:8">
      <c r="A13" s="0" t="s">
        <v>368</v>
      </c>
      <c r="B13" s="0">
        <f>SUM(Días!C75:C81)</f>
        <v>7</v>
      </c>
      <c r="C13" s="0">
        <f>SUM(Días!D75:D81)</f>
        <v>5</v>
      </c>
      <c r="D13" s="16">
        <f>SUM(Días!E75:E81)</f>
        <v>2</v>
      </c>
      <c r="E13" s="17">
        <f>SUM(Días!F75:F81)</f>
        <v>0</v>
      </c>
      <c r="F13" s="0">
        <f>SUM(Días!H75:H81)</f>
        <v>0</v>
      </c>
      <c r="G13" s="0">
        <f>SUM(Días!L75:L81)</f>
        <v>0</v>
      </c>
    </row>
    <row r="14" spans="1:8">
      <c r="A14" s="0" t="s">
        <v>369</v>
      </c>
      <c r="B14" s="0">
        <f>SUM(Días!C82:C88)</f>
        <v>7</v>
      </c>
      <c r="C14" s="0">
        <f>SUM(Días!D82:D88)</f>
        <v>5</v>
      </c>
      <c r="D14" s="16">
        <f>SUM(Días!E82:E88)</f>
        <v>2</v>
      </c>
      <c r="E14" s="17">
        <f>SUM(Días!F82:F88)</f>
        <v>0</v>
      </c>
      <c r="F14" s="0">
        <f>SUM(Días!H82:H88)</f>
        <v>0</v>
      </c>
      <c r="G14" s="0">
        <f>SUM(Días!L82:L88)</f>
        <v>0</v>
      </c>
    </row>
    <row r="15" spans="1:8">
      <c r="A15" s="0" t="s">
        <v>370</v>
      </c>
      <c r="B15" s="0">
        <f>SUM(Días!C89:C95)</f>
        <v>7</v>
      </c>
      <c r="C15" s="0">
        <f>SUM(Días!D89:D95)</f>
        <v>5</v>
      </c>
      <c r="D15" s="16">
        <f>SUM(Días!E89:E95)</f>
        <v>2</v>
      </c>
      <c r="E15" s="17">
        <f>SUM(Días!F89:F95)</f>
        <v>0</v>
      </c>
      <c r="F15" s="0">
        <f>SUM(Días!H89:H95)</f>
        <v>0</v>
      </c>
      <c r="G15" s="0">
        <f>SUM(Días!L89:L95)</f>
        <v>0</v>
      </c>
    </row>
    <row r="16" spans="1:8">
      <c r="A16" s="0" t="s">
        <v>371</v>
      </c>
      <c r="B16" s="0">
        <f>SUM(Días!C96:C102)</f>
        <v>7</v>
      </c>
      <c r="C16" s="0">
        <f>SUM(Días!D96:D102)</f>
        <v>5</v>
      </c>
      <c r="D16" s="16">
        <f>SUM(Días!E96:E102)</f>
        <v>2</v>
      </c>
      <c r="E16" s="17">
        <f>SUM(Días!F96:F102)</f>
        <v>0</v>
      </c>
      <c r="F16" s="0">
        <f>SUM(Días!H96:H102)</f>
        <v>0</v>
      </c>
      <c r="G16" s="0">
        <f>SUM(Días!L96:L102)</f>
        <v>0</v>
      </c>
    </row>
    <row r="17" spans="1:8">
      <c r="A17" s="0" t="s">
        <v>372</v>
      </c>
      <c r="B17" s="0">
        <f>SUM(Días!C103:C109)</f>
        <v>7</v>
      </c>
      <c r="C17" s="0">
        <f>SUM(Días!D103:D109)</f>
        <v>3</v>
      </c>
      <c r="D17" s="16">
        <f>SUM(Días!E103:E109)</f>
        <v>2</v>
      </c>
      <c r="E17" s="17">
        <f>SUM(Días!F103:F109)</f>
        <v>2</v>
      </c>
      <c r="F17" s="0">
        <f>SUM(Días!H103:H109)</f>
        <v>0</v>
      </c>
      <c r="G17" s="0">
        <f>SUM(Días!L103:L109)</f>
        <v>0</v>
      </c>
    </row>
    <row r="18" spans="1:8">
      <c r="A18" s="0" t="s">
        <v>373</v>
      </c>
      <c r="B18" s="0">
        <f>SUM(Días!C110:C116)</f>
        <v>7</v>
      </c>
      <c r="C18" s="0">
        <f>SUM(Días!D110:D116)</f>
        <v>5</v>
      </c>
      <c r="D18" s="16">
        <f>SUM(Días!E110:E116)</f>
        <v>2</v>
      </c>
      <c r="E18" s="17">
        <f>SUM(Días!F110:F116)</f>
        <v>0</v>
      </c>
      <c r="F18" s="0">
        <f>SUM(Días!H110:H116)</f>
        <v>0</v>
      </c>
      <c r="G18" s="0">
        <f>SUM(Días!L110:L116)</f>
        <v>0</v>
      </c>
    </row>
    <row r="19" spans="1:8">
      <c r="A19" s="0" t="s">
        <v>374</v>
      </c>
      <c r="B19" s="0">
        <f>SUM(Días!C117:C123)</f>
        <v>7</v>
      </c>
      <c r="C19" s="0">
        <f>SUM(Días!D117:D123)</f>
        <v>5</v>
      </c>
      <c r="D19" s="16">
        <f>SUM(Días!E117:E123)</f>
        <v>2</v>
      </c>
      <c r="E19" s="17">
        <f>SUM(Días!F117:F123)</f>
        <v>0</v>
      </c>
      <c r="F19" s="0">
        <f>SUM(Días!H117:H123)</f>
        <v>0</v>
      </c>
      <c r="G19" s="0">
        <f>SUM(Días!L117:L123)</f>
        <v>0</v>
      </c>
    </row>
    <row r="20" spans="1:8">
      <c r="A20" s="0" t="s">
        <v>375</v>
      </c>
      <c r="B20" s="0">
        <f>SUM(Días!C124:C130)</f>
        <v>7</v>
      </c>
      <c r="C20" s="0">
        <f>SUM(Días!D124:D130)</f>
        <v>4</v>
      </c>
      <c r="D20" s="16">
        <f>SUM(Días!E124:E130)</f>
        <v>2</v>
      </c>
      <c r="E20" s="17">
        <f>SUM(Días!F124:F130)</f>
        <v>1</v>
      </c>
      <c r="F20" s="0">
        <f>SUM(Días!H124:H130)</f>
        <v>0</v>
      </c>
      <c r="G20" s="0">
        <f>SUM(Días!L124:L130)</f>
        <v>0</v>
      </c>
    </row>
    <row r="21" spans="1:8">
      <c r="A21" s="0" t="s">
        <v>376</v>
      </c>
      <c r="B21" s="0">
        <f>SUM(Días!C131:C137)</f>
        <v>7</v>
      </c>
      <c r="C21" s="0">
        <f>SUM(Días!D131:D137)</f>
        <v>5</v>
      </c>
      <c r="D21" s="16">
        <f>SUM(Días!E131:E137)</f>
        <v>2</v>
      </c>
      <c r="E21" s="17">
        <f>SUM(Días!F131:F137)</f>
        <v>0</v>
      </c>
      <c r="F21" s="0">
        <f>SUM(Días!H131:H137)</f>
        <v>0</v>
      </c>
      <c r="G21" s="0">
        <f>SUM(Días!L131:L137)</f>
        <v>0</v>
      </c>
    </row>
    <row r="22" spans="1:8">
      <c r="A22" s="0" t="s">
        <v>377</v>
      </c>
      <c r="B22" s="0">
        <f>SUM(Días!C138:C139)</f>
        <v>2</v>
      </c>
      <c r="C22" s="0">
        <f>SUM(Días!D138:D139)</f>
        <v>2</v>
      </c>
      <c r="D22" s="16">
        <f>SUM(Días!E138:E139)</f>
        <v>0</v>
      </c>
      <c r="E22" s="17">
        <f>SUM(Días!F138:F139)</f>
        <v>0</v>
      </c>
      <c r="F22" s="0">
        <f>SUM(Días!H138:H139)</f>
        <v>0</v>
      </c>
      <c r="G22" s="0">
        <f>SUM(Días!L138:L139)</f>
        <v>0</v>
      </c>
    </row>
    <row r="23" spans="1:8">
      <c r="A23" s="19" t="s">
        <v>399</v>
      </c>
      <c r="B23" s="20">
        <f>SUM(B2:B22)</f>
        <v>138</v>
      </c>
      <c r="C23" s="20">
        <f>SUM(C2:C22)</f>
        <v>91</v>
      </c>
      <c r="D23" s="20">
        <f>SUM(D2:D22)</f>
        <v>40</v>
      </c>
      <c r="E23" s="20">
        <f>SUM(E2:E22)</f>
        <v>9</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379</v>
      </c>
      <c r="B1" s="7" t="s">
        <v>393</v>
      </c>
      <c r="C1" s="7" t="s">
        <v>394</v>
      </c>
      <c r="D1" s="7" t="s">
        <v>395</v>
      </c>
      <c r="E1" s="7" t="s">
        <v>396</v>
      </c>
      <c r="F1" s="7" t="s">
        <v>397</v>
      </c>
      <c r="G1" s="7" t="s">
        <v>398</v>
      </c>
      <c r="H1" s="14"/>
    </row>
    <row r="2" spans="1:8">
      <c r="A2" s="0" t="s">
        <v>386</v>
      </c>
      <c r="B2" s="0">
        <f>SUM(Días!C2:C18)</f>
        <v>17</v>
      </c>
      <c r="C2" s="0">
        <f>SUM(Días!D2:D18)</f>
        <v>10</v>
      </c>
      <c r="D2" s="16">
        <f>SUM(Días!E2:E18)</f>
        <v>6</v>
      </c>
      <c r="E2" s="17">
        <f>SUM(Días!F2:F18)</f>
        <v>3</v>
      </c>
      <c r="F2" s="0">
        <f>SUM(Días!H2:H18)</f>
        <v>0</v>
      </c>
      <c r="G2" s="0">
        <f>SUM(Días!L2:L18)</f>
        <v>0</v>
      </c>
    </row>
    <row r="3" spans="1:8">
      <c r="A3" s="0" t="s">
        <v>387</v>
      </c>
      <c r="B3" s="0">
        <f>SUM(Días!C19:C49)</f>
        <v>31</v>
      </c>
      <c r="C3" s="0">
        <f>SUM(Días!D19:D49)</f>
        <v>22</v>
      </c>
      <c r="D3" s="16">
        <f>SUM(Días!E19:E49)</f>
        <v>8</v>
      </c>
      <c r="E3" s="17">
        <f>SUM(Días!F19:F49)</f>
        <v>1</v>
      </c>
      <c r="F3" s="0">
        <f>SUM(Días!H19:H49)</f>
        <v>0</v>
      </c>
      <c r="G3" s="0">
        <f>SUM(Días!L19:L49)</f>
        <v>0</v>
      </c>
    </row>
    <row r="4" spans="1:8">
      <c r="A4" s="0" t="s">
        <v>388</v>
      </c>
      <c r="B4" s="0">
        <f>SUM(Días!C50:C78)</f>
        <v>29</v>
      </c>
      <c r="C4" s="0">
        <f>SUM(Días!D50:D78)</f>
        <v>19</v>
      </c>
      <c r="D4" s="16">
        <f>SUM(Días!E50:E78)</f>
        <v>8</v>
      </c>
      <c r="E4" s="17">
        <f>SUM(Días!F50:F78)</f>
        <v>2</v>
      </c>
      <c r="F4" s="0">
        <f>SUM(Días!H50:H78)</f>
        <v>0</v>
      </c>
      <c r="G4" s="0">
        <f>SUM(Días!L50:L78)</f>
        <v>0</v>
      </c>
    </row>
    <row r="5" spans="1:8">
      <c r="A5" s="0" t="s">
        <v>389</v>
      </c>
      <c r="B5" s="0">
        <f>SUM(Días!C79:C109)</f>
        <v>31</v>
      </c>
      <c r="C5" s="0">
        <f>SUM(Días!D79:D109)</f>
        <v>19</v>
      </c>
      <c r="D5" s="16">
        <f>SUM(Días!E79:E109)</f>
        <v>10</v>
      </c>
      <c r="E5" s="17">
        <f>SUM(Días!F79:F109)</f>
        <v>2</v>
      </c>
      <c r="F5" s="0">
        <f>SUM(Días!H79:H109)</f>
        <v>0</v>
      </c>
      <c r="G5" s="0">
        <f>SUM(Días!L79:L109)</f>
        <v>0</v>
      </c>
    </row>
    <row r="6" spans="1:8">
      <c r="A6" s="0" t="s">
        <v>390</v>
      </c>
      <c r="B6" s="0">
        <f>SUM(Días!C110:C139)</f>
        <v>30</v>
      </c>
      <c r="C6" s="0">
        <f>SUM(Días!D110:D139)</f>
        <v>21</v>
      </c>
      <c r="D6" s="16">
        <f>SUM(Días!E110:E139)</f>
        <v>8</v>
      </c>
      <c r="E6" s="17">
        <f>SUM(Días!F110:F139)</f>
        <v>1</v>
      </c>
      <c r="F6" s="0">
        <f>SUM(Días!H110:H139)</f>
        <v>0</v>
      </c>
      <c r="G6" s="0">
        <f>SUM(Días!L110:L139)</f>
        <v>0</v>
      </c>
    </row>
    <row r="7" spans="1:8">
      <c r="A7" s="19" t="s">
        <v>399</v>
      </c>
      <c r="B7" s="20">
        <f>SUM(B2:B6)</f>
        <v>138</v>
      </c>
      <c r="C7" s="20">
        <f>SUM(C2:C6)</f>
        <v>91</v>
      </c>
      <c r="D7" s="20">
        <f>SUM(D2:D6)</f>
        <v>40</v>
      </c>
      <c r="E7" s="20">
        <f>SUM(E2:E6)</f>
        <v>9</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392</v>
      </c>
      <c r="B1" s="7" t="s">
        <v>393</v>
      </c>
      <c r="C1" s="7" t="s">
        <v>394</v>
      </c>
      <c r="D1" s="7" t="s">
        <v>395</v>
      </c>
      <c r="E1" s="7" t="s">
        <v>396</v>
      </c>
      <c r="F1" s="7" t="s">
        <v>397</v>
      </c>
      <c r="G1" s="7" t="s">
        <v>398</v>
      </c>
      <c r="H1" s="14"/>
    </row>
    <row r="2" spans="1:8">
      <c r="A2" s="18">
        <v>2023</v>
      </c>
      <c r="B2" s="0">
        <f>SUM(Días!C2:C18)</f>
        <v>17</v>
      </c>
      <c r="C2" s="0">
        <f>SUM(Días!D2:D18)</f>
        <v>10</v>
      </c>
      <c r="D2" s="16">
        <f>SUM(Días!E2:E18)</f>
        <v>6</v>
      </c>
      <c r="E2" s="17">
        <f>SUM(Días!F2:F18)</f>
        <v>3</v>
      </c>
      <c r="F2" s="0">
        <f>SUM(Días!H2:H18)</f>
        <v>0</v>
      </c>
      <c r="G2" s="0">
        <f>SUM(Días!L2:L18)</f>
        <v>0</v>
      </c>
    </row>
    <row r="3" spans="1:8">
      <c r="A3" s="18">
        <v>2024</v>
      </c>
      <c r="B3" s="0">
        <f>SUM(Días!C19:C139)</f>
        <v>121</v>
      </c>
      <c r="C3" s="0">
        <f>SUM(Días!D19:D139)</f>
        <v>81</v>
      </c>
      <c r="D3" s="16">
        <f>SUM(Días!E19:E139)</f>
        <v>34</v>
      </c>
      <c r="E3" s="17">
        <f>SUM(Días!F19:F139)</f>
        <v>6</v>
      </c>
      <c r="F3" s="0">
        <f>SUM(Días!H19:H139)</f>
        <v>0</v>
      </c>
      <c r="G3" s="0">
        <f>SUM(Días!L19:L139)</f>
        <v>0</v>
      </c>
    </row>
    <row r="4" spans="1:8">
      <c r="A4" s="19" t="s">
        <v>399</v>
      </c>
      <c r="B4" s="20">
        <f>SUM(B2:B3)</f>
        <v>138</v>
      </c>
      <c r="C4" s="20">
        <f>SUM(C2:C3)</f>
        <v>91</v>
      </c>
      <c r="D4" s="20">
        <f>SUM(D2:D3)</f>
        <v>40</v>
      </c>
      <c r="E4" s="20">
        <f>SUM(E2:E3)</f>
        <v>9</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2026-08-30T20:52:59-04:00</dcterms:created>
  <dcterms:modified xsi:type="dcterms:W3CDTF">2026-08-30T20:52:59-04:00</dcterms:modified>
  <dc:title>Untitled Spreadsheet</dc:title>
  <dc:description/>
  <dc:subject/>
  <cp:keywords/>
  <cp:category/>
</cp:coreProperties>
</file>